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<sst xmlns="http://schemas.openxmlformats.org/spreadsheetml/2006/main" uniqueCount="250">
  <si>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Прайс-лист</t>
  </si>
  <si>
    <t>https://td-ex.ru/</t>
  </si>
  <si>
    <t>Актуальность прайса на: 2026-10-13 03:24:53</t>
  </si>
  <si>
    <t>Для Рук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</si>
  <si>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</si>
  <si>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</si>
  <si>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</si>
  <si>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</si>
  <si>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</si>
  <si>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</si>
  <si>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</si>
  <si>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</si>
  <si>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</si>
  <si>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4810340007876</t>
  </si>
  <si>
    <t>IRIS</t>
  </si>
  <si>
    <t>Крем для рук SOS-увлажнение "Природная аптека" туба Iris, 100 мл</t>
  </si>
  <si>
    <t>4810340007869</t>
  </si>
  <si>
    <t>Крем для рук питание и увлажнение "Природная аптека" туба Iris, 100 мл</t>
  </si>
  <si>
    <t>4810340007852</t>
  </si>
  <si>
    <t>Крем для рук ультрапитание "Природная аптека" туба Iris, 100 мл</t>
  </si>
  <si>
    <t>4810340007289</t>
  </si>
  <si>
    <t>Крем-сатин для рук Lime&amp;Cucumber Iris, 100 мл</t>
  </si>
  <si>
    <t>4810438012430</t>
  </si>
  <si>
    <t>RELOUIS</t>
  </si>
  <si>
    <t>Масло увлажняющее для кутикулы Helpful oil RELOUIS</t>
  </si>
  <si>
    <t>4810153038821</t>
  </si>
  <si>
    <t>Витэкс</t>
  </si>
  <si>
    <t>Питательный разглаживающий крем для рук Гиалурон GOLD Витэкс, 150 мл</t>
  </si>
  <si>
    <t>Антисептики</t>
  </si>
  <si>
    <t>6251007006531</t>
  </si>
  <si>
    <t>HiGeen</t>
  </si>
  <si>
    <t>HiGeen Aнтибактериальный гель для рук с витаминами «Bibo» с держателем, 50 мл</t>
  </si>
  <si>
    <t>6251007006524</t>
  </si>
  <si>
    <t>HiGeen Aнтибактериальный гель для рук с витаминами «Bitty&amp;Mitty» с держателем, 50 мл</t>
  </si>
  <si>
    <t>6251007006500</t>
  </si>
  <si>
    <t>HiGeen Aнтибактериальный гель для рук с витаминами «Dooh» с держателем, 50 мл</t>
  </si>
  <si>
    <t>6251007633713</t>
  </si>
  <si>
    <t>HiGeen Aнтибактериальный гель для рук с витаминами «Dooh», 50 мл</t>
  </si>
  <si>
    <t>6251007006517</t>
  </si>
  <si>
    <t>HiGeen Aнтибактериальный гель для рук с витаминами «Filo» с держателем, 50 мл</t>
  </si>
  <si>
    <t>6251007633812</t>
  </si>
  <si>
    <t>HiGeen Aнтибактериальный гель для рук с витаминами «Filo», 50 мл</t>
  </si>
  <si>
    <t>6251007006487</t>
  </si>
  <si>
    <t>HiGeen Aнтибактериальный гель для рук с витаминами «Gito» с держателем, 50 мл</t>
  </si>
  <si>
    <t>6251007631412</t>
  </si>
  <si>
    <t>HiGeen Aнтибактериальный гель для рук с витаминами «Gito», 50 мл</t>
  </si>
  <si>
    <t>6251007634116</t>
  </si>
  <si>
    <t>HiGeen Aнтибактериальный гель для рук с витаминами «Mido», 50 мл</t>
  </si>
  <si>
    <t>6251007006494</t>
  </si>
  <si>
    <t>HiGeen Aнтибактериальный гель для рук с витаминами «Nino» с держателем, 50 мл</t>
  </si>
  <si>
    <t>6251007613005</t>
  </si>
  <si>
    <t>HiGeen Антибактериальное средство с ароматом хвои, 500 мл</t>
  </si>
  <si>
    <t>6251007003578</t>
  </si>
  <si>
    <t>HiGeen Антибактериальный гель для рук c витаминами "Gold" «Мед манука &amp; Витамины» H, 50 мл</t>
  </si>
  <si>
    <t>Гель для рук</t>
  </si>
  <si>
    <t>4810151024550</t>
  </si>
  <si>
    <t>Белита</t>
  </si>
  <si>
    <t>Гель-концентрат для рук и локтей Ультраувлажнение Белита, 100 мл</t>
  </si>
  <si>
    <t>Для ногтей</t>
  </si>
  <si>
    <t>4810153007056</t>
  </si>
  <si>
    <t>Belita Peri Средство для удаления кутикулы с эфирными маслами пихты и чайного дерева, 20 мл</t>
  </si>
  <si>
    <t>4811329033725</t>
  </si>
  <si>
    <t>Luxvisage</t>
  </si>
  <si>
    <t>Luxvisage Средство по уходу за ногтями Комплексное средство 3 в 1 Vitamin Care + Base + Top 9г</t>
  </si>
  <si>
    <t>4811329033688</t>
  </si>
  <si>
    <t>Luxvisage Средство по уходу за ногтями Мегаукрепитель для ногтей Nail Implant 9г</t>
  </si>
  <si>
    <t>4811329033718</t>
  </si>
  <si>
    <t>Luxvisage Средство по уходу за ногтями Топ покрытие для ногтей Gel Finish 9г</t>
  </si>
  <si>
    <t>4811329033701</t>
  </si>
  <si>
    <t>Luxvisage Средство по уходу за ногтями Укрепитель "Активный комплекс 10 в 1" Для ослабленных и тонких ногтей 9г</t>
  </si>
  <si>
    <t>4811329033695</t>
  </si>
  <si>
    <t>Luxvisage Средство по уходу за ногтями Укрепитель "Алмазное ламинирование" 10г</t>
  </si>
  <si>
    <t>4811329033749</t>
  </si>
  <si>
    <t>Luxvisage Средство по уходу за ногтями Укрепитель для ногтей с микроблеском Diamond Hard 9г</t>
  </si>
  <si>
    <t>4810438000673</t>
  </si>
  <si>
    <t>Relouis Укрепитель для ногтей витаминный, 12 мл</t>
  </si>
  <si>
    <t>5901761984712</t>
  </si>
  <si>
    <t>Eveline</t>
  </si>
  <si>
    <t>Гель-Лак для ногтей gel laque тон 18 Eveline, 8 мл</t>
  </si>
  <si>
    <t>4810151016883</t>
  </si>
  <si>
    <t>КРЕМ ДЛЯ УДАЛЕНИЯ КУТИКУЛЫ маникюрный с морским комплексом и маслом лаванды Белита, 50 мл</t>
  </si>
  <si>
    <t>4810438029209</t>
  </si>
  <si>
    <t>Лак для ногтей Bright Collection тон 05 MINT WING RELOUIS</t>
  </si>
  <si>
    <t>4811329036856</t>
  </si>
  <si>
    <t>Масло-коктейль для ногтей и кутикулы SPA уход с пипеткой Luxvisage, 8 г</t>
  </si>
  <si>
    <t>5907609335623</t>
  </si>
  <si>
    <t>Питательное масло для ногтей и кутикулы с маслом авокадо и витаминным комплексом Eveline, 12 мл</t>
  </si>
  <si>
    <t>4811329036795</t>
  </si>
  <si>
    <t>Спрей-сушка лака для ногтей 60 секунд Luxvisage, 9 г</t>
  </si>
  <si>
    <t>5907609329745</t>
  </si>
  <si>
    <t>Экспрес-сушка и защитное покрытие 3 в 1 3 в 1 60 СЕКУНД! Eveline, 12 мл</t>
  </si>
  <si>
    <t>Кремы, бальзамы</t>
  </si>
  <si>
    <t>4810153042712</t>
  </si>
  <si>
    <t>SOS-бальзам для рук для очень сухой кожи, склонной к шелушению ИНТЕНСИВНОЕ ПИТАНИЕ И УВЛАЖНЕНИЕ Pharmacos PANTHENOL UREA Витэкс, 75 мл</t>
  </si>
  <si>
    <t>4811230024843</t>
  </si>
  <si>
    <t>MODUM</t>
  </si>
  <si>
    <t>Бальзам для рук MODO В Моменте MODUM, 30 г</t>
  </si>
  <si>
    <t>4811230024850</t>
  </si>
  <si>
    <t>Бальзам для рук MODO В Ресурсе MODUM, 30 г</t>
  </si>
  <si>
    <t>5907609305138</t>
  </si>
  <si>
    <t>Гипоаллергенный крем для рук и ногтей Рецепты Приpоды Spa Лаванда Eveline, 125 мл</t>
  </si>
  <si>
    <t>5907609305152</t>
  </si>
  <si>
    <t>Гипоаллергенный крем для рук и ногтей Рецепты Приpоды Spa Лимон Eveline, 125 мл</t>
  </si>
  <si>
    <t>5903416019343</t>
  </si>
  <si>
    <t>Интенсивно регенерирующий крем-маска для рук антибактериальный серии botanic expert Eveline, 100 мл</t>
  </si>
  <si>
    <t>4810340003335</t>
  </si>
  <si>
    <t>Крем для рук "Авокадо-глицериновый" смягчающий Iris, 100 мл</t>
  </si>
  <si>
    <t>4810340002642</t>
  </si>
  <si>
    <t>Крем для рук "Алоэ-глицериновый" увлажняющий Iris, 100 мл</t>
  </si>
  <si>
    <t>4810340002604</t>
  </si>
  <si>
    <t>Крем для рук "Велюровый эффект" с чистотелом Iris, 100 мл</t>
  </si>
  <si>
    <t>4810340003328</t>
  </si>
  <si>
    <t>Крем для рук "Женьшенево-глицериновый" питательный Iris, 100 мл</t>
  </si>
  <si>
    <t>4810151039097</t>
  </si>
  <si>
    <t>Крем для рук "Интенсивное омоложение, лифтинг" ProPremium. Peptides+Retinol для тела и рук Белита, 100 мл</t>
  </si>
  <si>
    <t>4810340002116</t>
  </si>
  <si>
    <t>Крем для рук "Лимонно-глицериновый" смягчающий Iris, 100 мл</t>
  </si>
  <si>
    <t>4810151036225</t>
  </si>
  <si>
    <t>Крем для рук "Мандариновый" SWEET FANTASY Белита, 100 мл</t>
  </si>
  <si>
    <t>4810340002123</t>
  </si>
  <si>
    <t>Крем для рук "Оливково-глицериновый" питательный Iris, 100 мл</t>
  </si>
  <si>
    <t>4810151036195</t>
  </si>
  <si>
    <t>Крем для рук "Питание и разглаживание морщин" Фисташковая серия Белита, 100 мл</t>
  </si>
  <si>
    <t>4810153010568</t>
  </si>
  <si>
    <t>Крем для рук "Питательный" Белита, 150 мл</t>
  </si>
  <si>
    <t>4810340002130</t>
  </si>
  <si>
    <t>Крем для рук "Ромашково-глицериновый" увлажняющий Iris, 100 мл</t>
  </si>
  <si>
    <t>4810340005612</t>
  </si>
  <si>
    <t>Крем для рук Вазелиновый с маслом оливы Iris, 100 мл</t>
  </si>
  <si>
    <t>4810151010300</t>
  </si>
  <si>
    <t>Крем для рук ЗАЩИТНЫЙ Белита, 100 мл</t>
  </si>
  <si>
    <t>4810153042262</t>
  </si>
  <si>
    <t>КРЕМ для рук и локтей СУПЕРУВЛАЖНЯЮЩИЙ SUPER FILLER на термальной воде Витэкс, 75 мл.</t>
  </si>
  <si>
    <t>4810340003113</t>
  </si>
  <si>
    <t>Крем для рук и ногтей "Велюровый эффект с васильком" Iris, 100 мл</t>
  </si>
  <si>
    <t>4810340003106</t>
  </si>
  <si>
    <t>Крем для рук и ногтей "Велюровый эффект" с алоэ вера Iris, 100 мл</t>
  </si>
  <si>
    <t>4810340006114</t>
  </si>
  <si>
    <t>Крем для рук и ногтей Лаванда Phytotherapy Iris, 180 мл</t>
  </si>
  <si>
    <t>4810340005575</t>
  </si>
  <si>
    <t>Крем для рук Кокосовый с маслом макадамии Iris, 100 мл</t>
  </si>
  <si>
    <t>4810151033668</t>
  </si>
  <si>
    <t>Крем для рук ланолиновый “Восстановление и устранение шелушений” PRO HAND Белита, 300 мл</t>
  </si>
  <si>
    <t>4810151007522</t>
  </si>
  <si>
    <t>Крем для рук МИЛЕНА питательный Белита, 300 мл</t>
  </si>
  <si>
    <t>4810153030306</t>
  </si>
  <si>
    <t>Крем для рук от холода и мороза Витэкс, 75 мл</t>
  </si>
  <si>
    <t>4810151010317</t>
  </si>
  <si>
    <t>Крем для рук ПИТАТЕЛЬНЫЙ Белита, 100 мл</t>
  </si>
  <si>
    <t>4810151009908</t>
  </si>
  <si>
    <t>Крем для рук питательный на маслах макадамии и лесного ореха Белита, 300 мл</t>
  </si>
  <si>
    <t>8904040904033</t>
  </si>
  <si>
    <t>OXFORD HERBEXTRA</t>
  </si>
  <si>
    <t>Крем для рук Растительный увлажняющий ЛАДОШКИ OXFORD HERBEXTRA, 30 г</t>
  </si>
  <si>
    <t>4810153025067</t>
  </si>
  <si>
    <t>Крем для рук с ценнейшими маслами Витэкс, 100 мл</t>
  </si>
  <si>
    <t>4810340005599</t>
  </si>
  <si>
    <t>Крем для рук Силиконовый с экстрактом Календулы Iris, 100 мл</t>
  </si>
  <si>
    <t>4810151022518</t>
  </si>
  <si>
    <t>Крем для рук Экспресс-питание с маслом льна Белита, 100 мл</t>
  </si>
  <si>
    <t>4810153043412</t>
  </si>
  <si>
    <t>КРЕМ-БАЛЬЗАМ для рук SOS-ВОССТАНОВЛЕНИЕ КАЛЕНДУЛА &amp; ЛАНОЛИН Витэкс, 150 мл</t>
  </si>
  <si>
    <t>4810340003120</t>
  </si>
  <si>
    <t>Крем-бальзам для рук и ногтей "Велюровый эффект" с маслом персика Iris, 100 мл</t>
  </si>
  <si>
    <t>4810340005506</t>
  </si>
  <si>
    <t>Крем-бальзам для рук и тела Розовая орхидея Phyto Spa Fragrance Iris, 180 мл</t>
  </si>
  <si>
    <t>4810340005520</t>
  </si>
  <si>
    <t>Крем-бальзам для рук и тела Суданская роза Phyto Spa Fragrance Iris, 180 мл</t>
  </si>
  <si>
    <t>4810151040581</t>
  </si>
  <si>
    <t>Крем-бальзам с D-пантенолом для сухой и очень сухой кожи рук Белита, 100 мл</t>
  </si>
  <si>
    <t>4810153044648</t>
  </si>
  <si>
    <t>КРЕМ-ВОСК ОТ ТРЕЩИН для очень сухой кожи с целебным экстрактом монарды и мочевиной MONARDA Витэкс, 90 мл</t>
  </si>
  <si>
    <t>4810151011048</t>
  </si>
  <si>
    <t>Крем-восстановление для рук ОБЛЕПИХА-ЛИПОВЫЙ ЦВЕТ Белита, 150 мл</t>
  </si>
  <si>
    <t>4810153032683</t>
  </si>
  <si>
    <t>Крем-маска с жидким парафином для рук и ногтей Несмываемая Витэкс, 100 мл</t>
  </si>
  <si>
    <t>4810153043443</t>
  </si>
  <si>
    <t>Крем-масло для рук ЭКСТРАПИТАНИЕ АВОКАДО &amp; АРГАНА Витэкс, 150 мл.</t>
  </si>
  <si>
    <t>4810151024567</t>
  </si>
  <si>
    <t>Крем-перчатки для рук "Надежная защита" Белита, 100 мл</t>
  </si>
  <si>
    <t>4810153043429</t>
  </si>
  <si>
    <t>КРЕМ-ПЕРЧАТКИ для рук ЗАЩИТНЫЙ СИЛИКОНОВЫЙ КАЛЕНДУЛА &amp; ЛАНОЛИН Витэкс, 100 мл</t>
  </si>
  <si>
    <t>4810151033675</t>
  </si>
  <si>
    <t>Крем-питание для рук “Скандинавская формула” PRO HAND Белита, 100 мл</t>
  </si>
  <si>
    <t>4810151007515</t>
  </si>
  <si>
    <t>Крем-сатин для кожи рук и ногтей на пшенице "Витаминный" Белита, 300 мл</t>
  </si>
  <si>
    <t>4810151033682</t>
  </si>
  <si>
    <t>Крем-уход для рук и локтей “Гиалуроновый” PRO HAND Белита, 300 мл.</t>
  </si>
  <si>
    <t>4810151033699</t>
  </si>
  <si>
    <t>МезоКрем для рук “Омолаживающий” PRO HAND Белита, 100 мл</t>
  </si>
  <si>
    <t>4810153023742</t>
  </si>
  <si>
    <t>НАСЫЩЕННЫЙ ПИТАТЕЛЬНЫЙ крем-butter для рук и ногтей Витэкс, 100 мл</t>
  </si>
  <si>
    <t>4810153023810</t>
  </si>
  <si>
    <t>ОМОЛАЖИВАЮЩИЙ 7 В 1 крем-лифтинг для рук Витэкс, 100 мл</t>
  </si>
  <si>
    <t>4810151036065</t>
  </si>
  <si>
    <t>Парфюм-крем для рук "Ваниль и розовый перец" Королевские масла Белита, 100 мл</t>
  </si>
  <si>
    <t>4810438032155</t>
  </si>
  <si>
    <t>Парфюмированный крем для рук с соком алоэ вера и экстрактом зеленого чая RELOUIS SKIN INTENSE CARE, 150 г.</t>
  </si>
  <si>
    <t>4810151038854</t>
  </si>
  <si>
    <t>Парфюмированный крем-хайлайтер для рук и тела "Султан Ароматов" Mirage d’Orient.Иллюзия Востока Белита, 150 мл</t>
  </si>
  <si>
    <t>4810153028808</t>
  </si>
  <si>
    <t>Смягчающий крем-бальзам для рук и ногтей с экстрактом 7 целебных растений Aloe 97% Витэкс, 100 мл</t>
  </si>
  <si>
    <t>4810153023773</t>
  </si>
  <si>
    <t>СУПЕРУВЛАЖНЯЮЩИЙ крем-сыворотка для рук Витэкс, 100 мл</t>
  </si>
  <si>
    <t>Маски</t>
  </si>
  <si>
    <t>4810151024574</t>
  </si>
  <si>
    <t>Маска-баттер для рук и ногтей "Ультрапитание и Ультралифтинг" несмываемая Белита, 100 мл</t>
  </si>
  <si>
    <t>Мыло</t>
  </si>
  <si>
    <t>4810151022570</t>
  </si>
  <si>
    <t>Белита Sweet Moments Жидкое мыло Спелая малина, 500 мл</t>
  </si>
  <si>
    <t>4810151031718</t>
  </si>
  <si>
    <t>Детское жидкое мыло «Малиновый слайм» Belita Girls Для девочек 7-10 лет, 300 мл</t>
  </si>
  <si>
    <t>6294019007141</t>
  </si>
  <si>
    <t>Al Fares</t>
  </si>
  <si>
    <t>Жидкое мыло для рук COUNTRY GREEN TEA SAIF AL FARES, 500 мл</t>
  </si>
  <si>
    <t>6294019007134</t>
  </si>
  <si>
    <t>Жидкое мыло для рук PEONIES GARDEN SAIF AL FARES, 500 мл</t>
  </si>
  <si>
    <t>6294019007165</t>
  </si>
  <si>
    <t>Жидкое мыло для рук PRETTY BLOSSOM SAIF AL FARES, 500 мл</t>
  </si>
  <si>
    <t>6294019007158</t>
  </si>
  <si>
    <t>Жидкое мыло для рук ROMANTIC WHITE TEA SAIF AL FARES, 500 мл</t>
  </si>
  <si>
    <t>6294019007172</t>
  </si>
  <si>
    <t>Жидкое мыло для рук SUNSET PARADISE SAIF AL FARES, 500 мл</t>
  </si>
  <si>
    <t>4810151034924</t>
  </si>
  <si>
    <t>Крем-мыло жидкое "Овсяное молочко" Белита, 1000 мл</t>
  </si>
  <si>
    <t>4810151034931</t>
  </si>
  <si>
    <t>Крем-мыло жидкое "Пшеничное молочко" Белита, 1000 мл</t>
  </si>
  <si>
    <t>4810340003540</t>
  </si>
  <si>
    <t>Мыло жидкое "Народная аптека" с экстрактом ромашки Iris, 1000 мл</t>
  </si>
  <si>
    <t>4810340002833</t>
  </si>
  <si>
    <t>Мыло жидкое "Народная аптека" с экстрактом ромашки Iris, 500 мл</t>
  </si>
  <si>
    <t>4810340006855</t>
  </si>
  <si>
    <t>Мыло жидкое GENTLE FRUIT Кокос и цветы апельсина флакон Iris, 500 мл</t>
  </si>
  <si>
    <t>4812941000676</t>
  </si>
  <si>
    <t>Romax</t>
  </si>
  <si>
    <t>Мыло жидкое «Romax» Карибский закат Romax, 1000 г</t>
  </si>
  <si>
    <t>4812941000690</t>
  </si>
  <si>
    <t>Мыло жидкое «Romax» Ледяной лайм Romax, 1000 г</t>
  </si>
  <si>
    <t>4810340003519</t>
  </si>
  <si>
    <t>Мыло жидкое Авокадо и Зеленый чай Aroma Line Iris, 1000 мл</t>
  </si>
  <si>
    <t>4810340003526</t>
  </si>
  <si>
    <t>Мыло жидкое Грейпфрут и Мята Aroma Line Iris, 1000 мл</t>
  </si>
  <si>
    <t>4810340003502</t>
  </si>
  <si>
    <t>Мыло жидкое Папайя и Дыня Aroma Line Iris, 1000 мл</t>
  </si>
  <si>
    <t>Скрабы</t>
  </si>
  <si>
    <t>4810153032676</t>
  </si>
  <si>
    <t>Скраб с косточками абрикоса для рук Витэкс, 75 мл</t>
  </si>
  <si>
    <t>4810151016913</t>
  </si>
  <si>
    <t>Скраб сахарный для ухода за руками омолаживающий Белита, 300 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</si>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</sst>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249</v>
      </c>
      <c r="H6" s="22">
        <f>SUM(H7:H131)</f>
        <v>0</v>
      </c>
      <c r="I6" s="22">
        <f>SUM(I7:I131)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141.0</v>
      </c>
      <c r="F9" s="18">
        <v>78.0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14</v>
      </c>
      <c r="D10" s="11" t="s">
        <v>17</v>
      </c>
      <c r="E10" s="8">
        <v>83.0</v>
      </c>
      <c r="F10" s="18">
        <v>77.0</v>
      </c>
      <c r="G10" s="18"/>
      <c r="H10" s="12">
        <v>0</v>
      </c>
      <c r="I10" s="15">
        <f>F10*H10</f>
        <v>0</v>
      </c>
    </row>
    <row r="11" spans="1:9" outlineLevel="1">
      <c r="A11" s="20">
        <v>3</v>
      </c>
      <c r="B11" s="9" t="s">
        <v>18</v>
      </c>
      <c r="C11" s="10" t="s">
        <v>14</v>
      </c>
      <c r="D11" s="11" t="s">
        <v>19</v>
      </c>
      <c r="E11" s="8">
        <v>130.0</v>
      </c>
      <c r="F11" s="18">
        <v>77.0</v>
      </c>
      <c r="G11" s="18"/>
      <c r="H11" s="12">
        <v>0</v>
      </c>
      <c r="I11" s="15">
        <f>F11*H11</f>
        <v>0</v>
      </c>
    </row>
    <row r="12" spans="1:9" outlineLevel="1">
      <c r="A12" s="20">
        <v>4</v>
      </c>
      <c r="B12" s="9" t="s">
        <v>20</v>
      </c>
      <c r="C12" s="10" t="s">
        <v>14</v>
      </c>
      <c r="D12" s="11" t="s">
        <v>21</v>
      </c>
      <c r="E12" s="8">
        <v>76.0</v>
      </c>
      <c r="F12" s="18">
        <v>84.0</v>
      </c>
      <c r="G12" s="18"/>
      <c r="H12" s="12">
        <v>0</v>
      </c>
      <c r="I12" s="15">
        <f>F12*H12</f>
        <v>0</v>
      </c>
    </row>
    <row r="13" spans="1:9" outlineLevel="1">
      <c r="A13" s="20">
        <v>5</v>
      </c>
      <c r="B13" s="9" t="s">
        <v>22</v>
      </c>
      <c r="C13" s="10" t="s">
        <v>23</v>
      </c>
      <c r="D13" s="11" t="s">
        <v>24</v>
      </c>
      <c r="E13" s="8">
        <v>30.0</v>
      </c>
      <c r="F13" s="18">
        <v>158.0</v>
      </c>
      <c r="G13" s="18"/>
      <c r="H13" s="12">
        <v>0</v>
      </c>
      <c r="I13" s="15">
        <f>F13*H13</f>
        <v>0</v>
      </c>
    </row>
    <row r="14" spans="1:9" outlineLevel="1">
      <c r="A14" s="20">
        <v>6</v>
      </c>
      <c r="B14" s="9" t="s">
        <v>25</v>
      </c>
      <c r="C14" s="10" t="s">
        <v>26</v>
      </c>
      <c r="D14" s="11" t="s">
        <v>27</v>
      </c>
      <c r="E14" s="8">
        <v>26.0</v>
      </c>
      <c r="F14" s="18">
        <v>145.0</v>
      </c>
      <c r="G14" s="18"/>
      <c r="H14" s="12">
        <v>0</v>
      </c>
      <c r="I14" s="15">
        <f>F14*H14</f>
        <v>0</v>
      </c>
    </row>
    <row r="15" spans="1:9" outlineLevel="1">
      <c r="A15" s="21" t="s">
        <v>28</v>
      </c>
      <c r="B15" s="2"/>
      <c r="C15" s="2"/>
      <c r="D15" s="2"/>
      <c r="E15" s="2"/>
      <c r="F15" s="13"/>
      <c r="G15" s="13"/>
      <c r="H15" s="2"/>
      <c r="I15" s="13"/>
    </row>
    <row r="16" spans="1:9" outlineLevel="2">
      <c r="A16" s="3" t="s">
        <v>4</v>
      </c>
      <c r="B16" s="4" t="s">
        <v>5</v>
      </c>
      <c r="C16" s="5" t="s">
        <v>6</v>
      </c>
      <c r="D16" s="5" t="s">
        <v>7</v>
      </c>
      <c r="E16" s="6" t="s">
        <v>8</v>
      </c>
      <c r="F16" s="17" t="s">
        <v>9</v>
      </c>
      <c r="G16" s="17" t="s">
        <v>10</v>
      </c>
      <c r="H16" s="5" t="s">
        <v>11</v>
      </c>
      <c r="I16" s="14" t="s">
        <v>12</v>
      </c>
    </row>
    <row r="17" spans="1:9" outlineLevel="2">
      <c r="A17" s="20">
        <v>1</v>
      </c>
      <c r="B17" s="9" t="s">
        <v>29</v>
      </c>
      <c r="C17" s="10" t="s">
        <v>30</v>
      </c>
      <c r="D17" s="11" t="s">
        <v>31</v>
      </c>
      <c r="E17" s="8">
        <v>1832.0</v>
      </c>
      <c r="F17" s="18">
        <v>130.0</v>
      </c>
      <c r="G17" s="18"/>
      <c r="H17" s="12">
        <v>0</v>
      </c>
      <c r="I17" s="15">
        <f>F17*H17</f>
        <v>0</v>
      </c>
    </row>
    <row r="18" spans="1:9" outlineLevel="2">
      <c r="A18" s="20">
        <v>2</v>
      </c>
      <c r="B18" s="9" t="s">
        <v>32</v>
      </c>
      <c r="C18" s="10" t="s">
        <v>30</v>
      </c>
      <c r="D18" s="11" t="s">
        <v>33</v>
      </c>
      <c r="E18" s="8">
        <v>67.0</v>
      </c>
      <c r="F18" s="18">
        <v>130.0</v>
      </c>
      <c r="G18" s="18"/>
      <c r="H18" s="12">
        <v>0</v>
      </c>
      <c r="I18" s="15">
        <f>F18*H18</f>
        <v>0</v>
      </c>
    </row>
    <row r="19" spans="1:9" outlineLevel="2">
      <c r="A19" s="20">
        <v>3</v>
      </c>
      <c r="B19" s="9" t="s">
        <v>34</v>
      </c>
      <c r="C19" s="10" t="s">
        <v>30</v>
      </c>
      <c r="D19" s="11" t="s">
        <v>35</v>
      </c>
      <c r="E19" s="8">
        <v>2796.0</v>
      </c>
      <c r="F19" s="18">
        <v>130.0</v>
      </c>
      <c r="G19" s="18"/>
      <c r="H19" s="12">
        <v>0</v>
      </c>
      <c r="I19" s="15">
        <f>F19*H19</f>
        <v>0</v>
      </c>
    </row>
    <row r="20" spans="1:9" outlineLevel="2">
      <c r="A20" s="20">
        <v>4</v>
      </c>
      <c r="B20" s="9" t="s">
        <v>36</v>
      </c>
      <c r="C20" s="10" t="s">
        <v>30</v>
      </c>
      <c r="D20" s="11" t="s">
        <v>37</v>
      </c>
      <c r="E20" s="8">
        <v>5.0</v>
      </c>
      <c r="F20" s="18">
        <v>83.0</v>
      </c>
      <c r="G20" s="18"/>
      <c r="H20" s="12">
        <v>0</v>
      </c>
      <c r="I20" s="15">
        <f>F20*H20</f>
        <v>0</v>
      </c>
    </row>
    <row r="21" spans="1:9" outlineLevel="2">
      <c r="A21" s="20">
        <v>5</v>
      </c>
      <c r="B21" s="9" t="s">
        <v>38</v>
      </c>
      <c r="C21" s="10" t="s">
        <v>30</v>
      </c>
      <c r="D21" s="11" t="s">
        <v>39</v>
      </c>
      <c r="E21" s="8">
        <v>1286.0</v>
      </c>
      <c r="F21" s="18">
        <v>130.0</v>
      </c>
      <c r="G21" s="18"/>
      <c r="H21" s="12">
        <v>0</v>
      </c>
      <c r="I21" s="15">
        <f>F21*H21</f>
        <v>0</v>
      </c>
    </row>
    <row r="22" spans="1:9" outlineLevel="2">
      <c r="A22" s="20">
        <v>6</v>
      </c>
      <c r="B22" s="9" t="s">
        <v>40</v>
      </c>
      <c r="C22" s="10" t="s">
        <v>30</v>
      </c>
      <c r="D22" s="11" t="s">
        <v>41</v>
      </c>
      <c r="E22" s="8">
        <v>194.0</v>
      </c>
      <c r="F22" s="18">
        <v>83.0</v>
      </c>
      <c r="G22" s="18"/>
      <c r="H22" s="12">
        <v>0</v>
      </c>
      <c r="I22" s="15">
        <f>F22*H22</f>
        <v>0</v>
      </c>
    </row>
    <row r="23" spans="1:9" outlineLevel="2">
      <c r="A23" s="20">
        <v>7</v>
      </c>
      <c r="B23" s="9" t="s">
        <v>42</v>
      </c>
      <c r="C23" s="10" t="s">
        <v>30</v>
      </c>
      <c r="D23" s="11" t="s">
        <v>43</v>
      </c>
      <c r="E23" s="8">
        <v>660.0</v>
      </c>
      <c r="F23" s="18">
        <v>130.0</v>
      </c>
      <c r="G23" s="18"/>
      <c r="H23" s="12">
        <v>0</v>
      </c>
      <c r="I23" s="15">
        <f>F23*H23</f>
        <v>0</v>
      </c>
    </row>
    <row r="24" spans="1:9" outlineLevel="2">
      <c r="A24" s="20">
        <v>8</v>
      </c>
      <c r="B24" s="9" t="s">
        <v>44</v>
      </c>
      <c r="C24" s="10" t="s">
        <v>30</v>
      </c>
      <c r="D24" s="11" t="s">
        <v>45</v>
      </c>
      <c r="E24" s="8">
        <v>4.0</v>
      </c>
      <c r="F24" s="18">
        <v>83.0</v>
      </c>
      <c r="G24" s="18"/>
      <c r="H24" s="12">
        <v>0</v>
      </c>
      <c r="I24" s="15">
        <f>F24*H24</f>
        <v>0</v>
      </c>
    </row>
    <row r="25" spans="1:9" outlineLevel="2">
      <c r="A25" s="20">
        <v>9</v>
      </c>
      <c r="B25" s="9" t="s">
        <v>46</v>
      </c>
      <c r="C25" s="10" t="s">
        <v>30</v>
      </c>
      <c r="D25" s="11" t="s">
        <v>47</v>
      </c>
      <c r="E25" s="8">
        <v>1.0</v>
      </c>
      <c r="F25" s="18">
        <v>83.0</v>
      </c>
      <c r="G25" s="18"/>
      <c r="H25" s="12">
        <v>0</v>
      </c>
      <c r="I25" s="15">
        <f>F25*H25</f>
        <v>0</v>
      </c>
    </row>
    <row r="26" spans="1:9" outlineLevel="2">
      <c r="A26" s="20">
        <v>10</v>
      </c>
      <c r="B26" s="9" t="s">
        <v>48</v>
      </c>
      <c r="C26" s="10" t="s">
        <v>30</v>
      </c>
      <c r="D26" s="11" t="s">
        <v>49</v>
      </c>
      <c r="E26" s="8">
        <v>1608.0</v>
      </c>
      <c r="F26" s="18">
        <v>130.0</v>
      </c>
      <c r="G26" s="18"/>
      <c r="H26" s="12">
        <v>0</v>
      </c>
      <c r="I26" s="15">
        <f>F26*H26</f>
        <v>0</v>
      </c>
    </row>
    <row r="27" spans="1:9" outlineLevel="2">
      <c r="A27" s="20">
        <v>11</v>
      </c>
      <c r="B27" s="9" t="s">
        <v>50</v>
      </c>
      <c r="C27" s="10" t="s">
        <v>30</v>
      </c>
      <c r="D27" s="11" t="s">
        <v>51</v>
      </c>
      <c r="E27" s="8">
        <v>269.0</v>
      </c>
      <c r="F27" s="18">
        <v>108.0</v>
      </c>
      <c r="G27" s="18"/>
      <c r="H27" s="12">
        <v>0</v>
      </c>
      <c r="I27" s="15">
        <f>F27*H27</f>
        <v>0</v>
      </c>
    </row>
    <row r="28" spans="1:9" outlineLevel="2">
      <c r="A28" s="20">
        <v>12</v>
      </c>
      <c r="B28" s="9" t="s">
        <v>52</v>
      </c>
      <c r="C28" s="10" t="s">
        <v>30</v>
      </c>
      <c r="D28" s="11" t="s">
        <v>53</v>
      </c>
      <c r="E28" s="8">
        <v>3685.0</v>
      </c>
      <c r="F28" s="18">
        <v>83.0</v>
      </c>
      <c r="G28" s="18"/>
      <c r="H28" s="12">
        <v>0</v>
      </c>
      <c r="I28" s="15">
        <f>F28*H28</f>
        <v>0</v>
      </c>
    </row>
    <row r="29" spans="1:9" outlineLevel="1">
      <c r="A29" s="21" t="s">
        <v>54</v>
      </c>
      <c r="B29" s="2"/>
      <c r="C29" s="2"/>
      <c r="D29" s="2"/>
      <c r="E29" s="2"/>
      <c r="F29" s="13"/>
      <c r="G29" s="13"/>
      <c r="H29" s="2"/>
      <c r="I29" s="13"/>
    </row>
    <row r="30" spans="1:9" outlineLevel="2">
      <c r="A30" s="3" t="s">
        <v>4</v>
      </c>
      <c r="B30" s="4" t="s">
        <v>5</v>
      </c>
      <c r="C30" s="5" t="s">
        <v>6</v>
      </c>
      <c r="D30" s="5" t="s">
        <v>7</v>
      </c>
      <c r="E30" s="6" t="s">
        <v>8</v>
      </c>
      <c r="F30" s="17" t="s">
        <v>9</v>
      </c>
      <c r="G30" s="17" t="s">
        <v>10</v>
      </c>
      <c r="H30" s="5" t="s">
        <v>11</v>
      </c>
      <c r="I30" s="14" t="s">
        <v>12</v>
      </c>
    </row>
    <row r="31" spans="1:9" outlineLevel="2">
      <c r="A31" s="20">
        <v>1</v>
      </c>
      <c r="B31" s="9" t="s">
        <v>55</v>
      </c>
      <c r="C31" s="10" t="s">
        <v>56</v>
      </c>
      <c r="D31" s="11" t="s">
        <v>57</v>
      </c>
      <c r="E31" s="8">
        <v>6.0</v>
      </c>
      <c r="F31" s="18">
        <v>122.0</v>
      </c>
      <c r="G31" s="18"/>
      <c r="H31" s="12">
        <v>0</v>
      </c>
      <c r="I31" s="15">
        <f>F31*H31</f>
        <v>0</v>
      </c>
    </row>
    <row r="32" spans="1:9" outlineLevel="1">
      <c r="A32" s="21" t="s">
        <v>58</v>
      </c>
      <c r="B32" s="2"/>
      <c r="C32" s="2"/>
      <c r="D32" s="2"/>
      <c r="E32" s="2"/>
      <c r="F32" s="13"/>
      <c r="G32" s="13"/>
      <c r="H32" s="2"/>
      <c r="I32" s="13"/>
    </row>
    <row r="33" spans="1:9" outlineLevel="2">
      <c r="A33" s="3" t="s">
        <v>4</v>
      </c>
      <c r="B33" s="4" t="s">
        <v>5</v>
      </c>
      <c r="C33" s="5" t="s">
        <v>6</v>
      </c>
      <c r="D33" s="5" t="s">
        <v>7</v>
      </c>
      <c r="E33" s="6" t="s">
        <v>8</v>
      </c>
      <c r="F33" s="17" t="s">
        <v>9</v>
      </c>
      <c r="G33" s="17" t="s">
        <v>10</v>
      </c>
      <c r="H33" s="5" t="s">
        <v>11</v>
      </c>
      <c r="I33" s="14" t="s">
        <v>12</v>
      </c>
    </row>
    <row r="34" spans="1:9" outlineLevel="2">
      <c r="A34" s="20">
        <v>1</v>
      </c>
      <c r="B34" s="9" t="s">
        <v>59</v>
      </c>
      <c r="C34" s="10" t="s">
        <v>56</v>
      </c>
      <c r="D34" s="11" t="s">
        <v>60</v>
      </c>
      <c r="E34" s="8">
        <v>159.0</v>
      </c>
      <c r="F34" s="18">
        <v>63.0</v>
      </c>
      <c r="G34" s="18"/>
      <c r="H34" s="12">
        <v>0</v>
      </c>
      <c r="I34" s="15">
        <f>F34*H34</f>
        <v>0</v>
      </c>
    </row>
    <row r="35" spans="1:9" outlineLevel="2">
      <c r="A35" s="20">
        <v>2</v>
      </c>
      <c r="B35" s="9" t="s">
        <v>61</v>
      </c>
      <c r="C35" s="10" t="s">
        <v>62</v>
      </c>
      <c r="D35" s="11" t="s">
        <v>63</v>
      </c>
      <c r="E35" s="8">
        <v>42.0</v>
      </c>
      <c r="F35" s="18">
        <v>145.0</v>
      </c>
      <c r="G35" s="18"/>
      <c r="H35" s="12">
        <v>0</v>
      </c>
      <c r="I35" s="15">
        <f>F35*H35</f>
        <v>0</v>
      </c>
    </row>
    <row r="36" spans="1:9" outlineLevel="2">
      <c r="A36" s="20">
        <v>3</v>
      </c>
      <c r="B36" s="9" t="s">
        <v>64</v>
      </c>
      <c r="C36" s="10" t="s">
        <v>62</v>
      </c>
      <c r="D36" s="11" t="s">
        <v>65</v>
      </c>
      <c r="E36" s="8">
        <v>95.0</v>
      </c>
      <c r="F36" s="18">
        <v>145.0</v>
      </c>
      <c r="G36" s="18"/>
      <c r="H36" s="12">
        <v>0</v>
      </c>
      <c r="I36" s="15">
        <f>F36*H36</f>
        <v>0</v>
      </c>
    </row>
    <row r="37" spans="1:9" outlineLevel="2">
      <c r="A37" s="20">
        <v>4</v>
      </c>
      <c r="B37" s="9" t="s">
        <v>66</v>
      </c>
      <c r="C37" s="10" t="s">
        <v>62</v>
      </c>
      <c r="D37" s="11" t="s">
        <v>67</v>
      </c>
      <c r="E37" s="8">
        <v>6.0</v>
      </c>
      <c r="F37" s="18">
        <v>140.0</v>
      </c>
      <c r="G37" s="18"/>
      <c r="H37" s="12">
        <v>0</v>
      </c>
      <c r="I37" s="15">
        <f>F37*H37</f>
        <v>0</v>
      </c>
    </row>
    <row r="38" spans="1:9" outlineLevel="2">
      <c r="A38" s="20">
        <v>5</v>
      </c>
      <c r="B38" s="9" t="s">
        <v>68</v>
      </c>
      <c r="C38" s="10" t="s">
        <v>62</v>
      </c>
      <c r="D38" s="11" t="s">
        <v>69</v>
      </c>
      <c r="E38" s="8">
        <v>6.0</v>
      </c>
      <c r="F38" s="18">
        <v>145.0</v>
      </c>
      <c r="G38" s="18"/>
      <c r="H38" s="12">
        <v>0</v>
      </c>
      <c r="I38" s="15">
        <f>F38*H38</f>
        <v>0</v>
      </c>
    </row>
    <row r="39" spans="1:9" outlineLevel="2">
      <c r="A39" s="20">
        <v>6</v>
      </c>
      <c r="B39" s="9" t="s">
        <v>70</v>
      </c>
      <c r="C39" s="10" t="s">
        <v>62</v>
      </c>
      <c r="D39" s="11" t="s">
        <v>71</v>
      </c>
      <c r="E39" s="8">
        <v>6.0</v>
      </c>
      <c r="F39" s="18">
        <v>151.0</v>
      </c>
      <c r="G39" s="18"/>
      <c r="H39" s="12">
        <v>0</v>
      </c>
      <c r="I39" s="15">
        <f>F39*H39</f>
        <v>0</v>
      </c>
    </row>
    <row r="40" spans="1:9" outlineLevel="2">
      <c r="A40" s="20">
        <v>7</v>
      </c>
      <c r="B40" s="9" t="s">
        <v>72</v>
      </c>
      <c r="C40" s="10" t="s">
        <v>62</v>
      </c>
      <c r="D40" s="11" t="s">
        <v>73</v>
      </c>
      <c r="E40" s="8">
        <v>6.0</v>
      </c>
      <c r="F40" s="18">
        <v>145.0</v>
      </c>
      <c r="G40" s="18"/>
      <c r="H40" s="12">
        <v>0</v>
      </c>
      <c r="I40" s="15">
        <f>F40*H40</f>
        <v>0</v>
      </c>
    </row>
    <row r="41" spans="1:9" outlineLevel="2">
      <c r="A41" s="20">
        <v>8</v>
      </c>
      <c r="B41" s="9" t="s">
        <v>74</v>
      </c>
      <c r="C41" s="10" t="s">
        <v>23</v>
      </c>
      <c r="D41" s="11" t="s">
        <v>75</v>
      </c>
      <c r="E41" s="8">
        <v>107.0</v>
      </c>
      <c r="F41" s="18">
        <v>157.0</v>
      </c>
      <c r="G41" s="18"/>
      <c r="H41" s="12">
        <v>0</v>
      </c>
      <c r="I41" s="15">
        <f>F41*H41</f>
        <v>0</v>
      </c>
    </row>
    <row r="42" spans="1:9" outlineLevel="2">
      <c r="A42" s="20">
        <v>9</v>
      </c>
      <c r="B42" s="9" t="s">
        <v>76</v>
      </c>
      <c r="C42" s="10" t="s">
        <v>77</v>
      </c>
      <c r="D42" s="11" t="s">
        <v>78</v>
      </c>
      <c r="E42" s="8">
        <v>1.0</v>
      </c>
      <c r="F42" s="18">
        <v>115.0</v>
      </c>
      <c r="G42" s="18"/>
      <c r="H42" s="12">
        <v>0</v>
      </c>
      <c r="I42" s="15">
        <f>F42*H42</f>
        <v>0</v>
      </c>
    </row>
    <row r="43" spans="1:9" outlineLevel="2">
      <c r="A43" s="20">
        <v>10</v>
      </c>
      <c r="B43" s="9" t="s">
        <v>79</v>
      </c>
      <c r="C43" s="10" t="s">
        <v>56</v>
      </c>
      <c r="D43" s="11" t="s">
        <v>80</v>
      </c>
      <c r="E43" s="8">
        <v>18.0</v>
      </c>
      <c r="F43" s="18">
        <v>142.0</v>
      </c>
      <c r="G43" s="18"/>
      <c r="H43" s="12">
        <v>0</v>
      </c>
      <c r="I43" s="15">
        <f>F43*H43</f>
        <v>0</v>
      </c>
    </row>
    <row r="44" spans="1:9" outlineLevel="2">
      <c r="A44" s="20">
        <v>11</v>
      </c>
      <c r="B44" s="9" t="s">
        <v>81</v>
      </c>
      <c r="C44" s="10" t="s">
        <v>23</v>
      </c>
      <c r="D44" s="11" t="s">
        <v>82</v>
      </c>
      <c r="E44" s="8">
        <v>6.0</v>
      </c>
      <c r="F44" s="18">
        <v>149.0</v>
      </c>
      <c r="G44" s="18"/>
      <c r="H44" s="12">
        <v>0</v>
      </c>
      <c r="I44" s="15">
        <f>F44*H44</f>
        <v>0</v>
      </c>
    </row>
    <row r="45" spans="1:9" outlineLevel="2">
      <c r="A45" s="20">
        <v>12</v>
      </c>
      <c r="B45" s="9" t="s">
        <v>83</v>
      </c>
      <c r="C45" s="10" t="s">
        <v>62</v>
      </c>
      <c r="D45" s="11" t="s">
        <v>84</v>
      </c>
      <c r="E45" s="8">
        <v>6.0</v>
      </c>
      <c r="F45" s="18">
        <v>145.0</v>
      </c>
      <c r="G45" s="18"/>
      <c r="H45" s="12">
        <v>0</v>
      </c>
      <c r="I45" s="15">
        <f>F45*H45</f>
        <v>0</v>
      </c>
    </row>
    <row r="46" spans="1:9" outlineLevel="2">
      <c r="A46" s="20">
        <v>13</v>
      </c>
      <c r="B46" s="9" t="s">
        <v>85</v>
      </c>
      <c r="C46" s="10" t="s">
        <v>77</v>
      </c>
      <c r="D46" s="11" t="s">
        <v>86</v>
      </c>
      <c r="E46" s="8">
        <v>2.0</v>
      </c>
      <c r="F46" s="18">
        <v>211.0</v>
      </c>
      <c r="G46" s="18"/>
      <c r="H46" s="12">
        <v>0</v>
      </c>
      <c r="I46" s="15">
        <f>F46*H46</f>
        <v>0</v>
      </c>
    </row>
    <row r="47" spans="1:9" outlineLevel="2">
      <c r="A47" s="20">
        <v>14</v>
      </c>
      <c r="B47" s="9" t="s">
        <v>87</v>
      </c>
      <c r="C47" s="10" t="s">
        <v>62</v>
      </c>
      <c r="D47" s="11" t="s">
        <v>88</v>
      </c>
      <c r="E47" s="8">
        <v>36.0</v>
      </c>
      <c r="F47" s="18">
        <v>145.0</v>
      </c>
      <c r="G47" s="18"/>
      <c r="H47" s="12">
        <v>0</v>
      </c>
      <c r="I47" s="15">
        <f>F47*H47</f>
        <v>0</v>
      </c>
    </row>
    <row r="48" spans="1:9" outlineLevel="2">
      <c r="A48" s="20">
        <v>15</v>
      </c>
      <c r="B48" s="9" t="s">
        <v>89</v>
      </c>
      <c r="C48" s="10" t="s">
        <v>77</v>
      </c>
      <c r="D48" s="11" t="s">
        <v>90</v>
      </c>
      <c r="E48" s="8">
        <v>5.0</v>
      </c>
      <c r="F48" s="18">
        <v>211.0</v>
      </c>
      <c r="G48" s="18"/>
      <c r="H48" s="12">
        <v>0</v>
      </c>
      <c r="I48" s="15">
        <f>F48*H48</f>
        <v>0</v>
      </c>
    </row>
    <row r="49" spans="1:9" outlineLevel="1">
      <c r="A49" s="21" t="s">
        <v>91</v>
      </c>
      <c r="B49" s="2"/>
      <c r="C49" s="2"/>
      <c r="D49" s="2"/>
      <c r="E49" s="2"/>
      <c r="F49" s="13"/>
      <c r="G49" s="13"/>
      <c r="H49" s="2"/>
      <c r="I49" s="13"/>
    </row>
    <row r="50" spans="1:9" outlineLevel="2">
      <c r="A50" s="3" t="s">
        <v>4</v>
      </c>
      <c r="B50" s="4" t="s">
        <v>5</v>
      </c>
      <c r="C50" s="5" t="s">
        <v>6</v>
      </c>
      <c r="D50" s="5" t="s">
        <v>7</v>
      </c>
      <c r="E50" s="6" t="s">
        <v>8</v>
      </c>
      <c r="F50" s="17" t="s">
        <v>9</v>
      </c>
      <c r="G50" s="17" t="s">
        <v>10</v>
      </c>
      <c r="H50" s="5" t="s">
        <v>11</v>
      </c>
      <c r="I50" s="14" t="s">
        <v>12</v>
      </c>
    </row>
    <row r="51" spans="1:9" outlineLevel="2">
      <c r="A51" s="20">
        <v>1</v>
      </c>
      <c r="B51" s="9" t="s">
        <v>92</v>
      </c>
      <c r="C51" s="10" t="s">
        <v>26</v>
      </c>
      <c r="D51" s="11" t="s">
        <v>93</v>
      </c>
      <c r="E51" s="8">
        <v>356.0</v>
      </c>
      <c r="F51" s="18">
        <v>116.0</v>
      </c>
      <c r="G51" s="18"/>
      <c r="H51" s="12">
        <v>0</v>
      </c>
      <c r="I51" s="15">
        <f>F51*H51</f>
        <v>0</v>
      </c>
    </row>
    <row r="52" spans="1:9" outlineLevel="2">
      <c r="A52" s="20">
        <v>2</v>
      </c>
      <c r="B52" s="9" t="s">
        <v>94</v>
      </c>
      <c r="C52" s="10" t="s">
        <v>95</v>
      </c>
      <c r="D52" s="11" t="s">
        <v>96</v>
      </c>
      <c r="E52" s="8">
        <v>615.0</v>
      </c>
      <c r="F52" s="18">
        <v>32.0</v>
      </c>
      <c r="G52" s="18"/>
      <c r="H52" s="12">
        <v>0</v>
      </c>
      <c r="I52" s="15">
        <f>F52*H52</f>
        <v>0</v>
      </c>
    </row>
    <row r="53" spans="1:9" outlineLevel="2">
      <c r="A53" s="20">
        <v>3</v>
      </c>
      <c r="B53" s="9" t="s">
        <v>97</v>
      </c>
      <c r="C53" s="10" t="s">
        <v>95</v>
      </c>
      <c r="D53" s="11" t="s">
        <v>98</v>
      </c>
      <c r="E53" s="8">
        <v>379.0</v>
      </c>
      <c r="F53" s="18">
        <v>32.0</v>
      </c>
      <c r="G53" s="18"/>
      <c r="H53" s="12">
        <v>0</v>
      </c>
      <c r="I53" s="15">
        <f>F53*H53</f>
        <v>0</v>
      </c>
    </row>
    <row r="54" spans="1:9" outlineLevel="2">
      <c r="A54" s="20">
        <v>4</v>
      </c>
      <c r="B54" s="9" t="s">
        <v>99</v>
      </c>
      <c r="C54" s="10" t="s">
        <v>77</v>
      </c>
      <c r="D54" s="11" t="s">
        <v>100</v>
      </c>
      <c r="E54" s="8">
        <v>1.0</v>
      </c>
      <c r="F54" s="18">
        <v>133.0</v>
      </c>
      <c r="G54" s="18"/>
      <c r="H54" s="12">
        <v>0</v>
      </c>
      <c r="I54" s="15">
        <f>F54*H54</f>
        <v>0</v>
      </c>
    </row>
    <row r="55" spans="1:9" outlineLevel="2">
      <c r="A55" s="20">
        <v>5</v>
      </c>
      <c r="B55" s="9" t="s">
        <v>101</v>
      </c>
      <c r="C55" s="10" t="s">
        <v>77</v>
      </c>
      <c r="D55" s="11" t="s">
        <v>102</v>
      </c>
      <c r="E55" s="8">
        <v>1.0</v>
      </c>
      <c r="F55" s="18">
        <v>130.0</v>
      </c>
      <c r="G55" s="18"/>
      <c r="H55" s="12">
        <v>0</v>
      </c>
      <c r="I55" s="15">
        <f>F55*H55</f>
        <v>0</v>
      </c>
    </row>
    <row r="56" spans="1:9" outlineLevel="2">
      <c r="A56" s="20">
        <v>6</v>
      </c>
      <c r="B56" s="9" t="s">
        <v>103</v>
      </c>
      <c r="C56" s="10" t="s">
        <v>77</v>
      </c>
      <c r="D56" s="11" t="s">
        <v>104</v>
      </c>
      <c r="E56" s="8">
        <v>20.0</v>
      </c>
      <c r="F56" s="18">
        <v>59.0</v>
      </c>
      <c r="G56" s="18"/>
      <c r="H56" s="12">
        <v>0</v>
      </c>
      <c r="I56" s="15">
        <f>F56*H56</f>
        <v>0</v>
      </c>
    </row>
    <row r="57" spans="1:9" outlineLevel="2">
      <c r="A57" s="20">
        <v>7</v>
      </c>
      <c r="B57" s="9" t="s">
        <v>105</v>
      </c>
      <c r="C57" s="10" t="s">
        <v>14</v>
      </c>
      <c r="D57" s="11" t="s">
        <v>106</v>
      </c>
      <c r="E57" s="8">
        <v>221.0</v>
      </c>
      <c r="F57" s="18">
        <v>74.0</v>
      </c>
      <c r="G57" s="18"/>
      <c r="H57" s="12">
        <v>0</v>
      </c>
      <c r="I57" s="15">
        <f>F57*H57</f>
        <v>0</v>
      </c>
    </row>
    <row r="58" spans="1:9" outlineLevel="2">
      <c r="A58" s="20">
        <v>8</v>
      </c>
      <c r="B58" s="9" t="s">
        <v>107</v>
      </c>
      <c r="C58" s="10" t="s">
        <v>14</v>
      </c>
      <c r="D58" s="11" t="s">
        <v>108</v>
      </c>
      <c r="E58" s="8">
        <v>340.0</v>
      </c>
      <c r="F58" s="18">
        <v>74.0</v>
      </c>
      <c r="G58" s="18"/>
      <c r="H58" s="12">
        <v>0</v>
      </c>
      <c r="I58" s="15">
        <f>F58*H58</f>
        <v>0</v>
      </c>
    </row>
    <row r="59" spans="1:9" outlineLevel="2">
      <c r="A59" s="20">
        <v>9</v>
      </c>
      <c r="B59" s="9" t="s">
        <v>109</v>
      </c>
      <c r="C59" s="10" t="s">
        <v>14</v>
      </c>
      <c r="D59" s="11" t="s">
        <v>110</v>
      </c>
      <c r="E59" s="8">
        <v>4.0</v>
      </c>
      <c r="F59" s="18">
        <v>74.0</v>
      </c>
      <c r="G59" s="18"/>
      <c r="H59" s="12">
        <v>0</v>
      </c>
      <c r="I59" s="15">
        <f>F59*H59</f>
        <v>0</v>
      </c>
    </row>
    <row r="60" spans="1:9" outlineLevel="2">
      <c r="A60" s="20">
        <v>10</v>
      </c>
      <c r="B60" s="9" t="s">
        <v>111</v>
      </c>
      <c r="C60" s="10" t="s">
        <v>14</v>
      </c>
      <c r="D60" s="11" t="s">
        <v>112</v>
      </c>
      <c r="E60" s="8">
        <v>41.0</v>
      </c>
      <c r="F60" s="18">
        <v>74.0</v>
      </c>
      <c r="G60" s="18"/>
      <c r="H60" s="12">
        <v>0</v>
      </c>
      <c r="I60" s="15">
        <f>F60*H60</f>
        <v>0</v>
      </c>
    </row>
    <row r="61" spans="1:9" outlineLevel="2">
      <c r="A61" s="20">
        <v>11</v>
      </c>
      <c r="B61" s="9" t="s">
        <v>113</v>
      </c>
      <c r="C61" s="10" t="s">
        <v>56</v>
      </c>
      <c r="D61" s="11" t="s">
        <v>114</v>
      </c>
      <c r="E61" s="8">
        <v>3.0</v>
      </c>
      <c r="F61" s="18">
        <v>240.0</v>
      </c>
      <c r="G61" s="18"/>
      <c r="H61" s="12">
        <v>0</v>
      </c>
      <c r="I61" s="15">
        <f>F61*H61</f>
        <v>0</v>
      </c>
    </row>
    <row r="62" spans="1:9" outlineLevel="2">
      <c r="A62" s="20">
        <v>12</v>
      </c>
      <c r="B62" s="9" t="s">
        <v>115</v>
      </c>
      <c r="C62" s="10" t="s">
        <v>14</v>
      </c>
      <c r="D62" s="11" t="s">
        <v>116</v>
      </c>
      <c r="E62" s="8">
        <v>220.0</v>
      </c>
      <c r="F62" s="18">
        <v>74.0</v>
      </c>
      <c r="G62" s="18"/>
      <c r="H62" s="12">
        <v>0</v>
      </c>
      <c r="I62" s="15">
        <f>F62*H62</f>
        <v>0</v>
      </c>
    </row>
    <row r="63" spans="1:9" outlineLevel="2">
      <c r="A63" s="20">
        <v>13</v>
      </c>
      <c r="B63" s="9" t="s">
        <v>117</v>
      </c>
      <c r="C63" s="10" t="s">
        <v>56</v>
      </c>
      <c r="D63" s="11" t="s">
        <v>118</v>
      </c>
      <c r="E63" s="8">
        <v>114.0</v>
      </c>
      <c r="F63" s="18">
        <v>140.0</v>
      </c>
      <c r="G63" s="18"/>
      <c r="H63" s="12">
        <v>0</v>
      </c>
      <c r="I63" s="15">
        <f>F63*H63</f>
        <v>0</v>
      </c>
    </row>
    <row r="64" spans="1:9" outlineLevel="2">
      <c r="A64" s="20">
        <v>14</v>
      </c>
      <c r="B64" s="9" t="s">
        <v>119</v>
      </c>
      <c r="C64" s="10" t="s">
        <v>14</v>
      </c>
      <c r="D64" s="11" t="s">
        <v>120</v>
      </c>
      <c r="E64" s="8">
        <v>282.0</v>
      </c>
      <c r="F64" s="18">
        <v>74.0</v>
      </c>
      <c r="G64" s="18"/>
      <c r="H64" s="12">
        <v>0</v>
      </c>
      <c r="I64" s="15">
        <f>F64*H64</f>
        <v>0</v>
      </c>
    </row>
    <row r="65" spans="1:9" outlineLevel="2">
      <c r="A65" s="20">
        <v>15</v>
      </c>
      <c r="B65" s="9" t="s">
        <v>121</v>
      </c>
      <c r="C65" s="10" t="s">
        <v>56</v>
      </c>
      <c r="D65" s="11" t="s">
        <v>122</v>
      </c>
      <c r="E65" s="8">
        <v>48.0</v>
      </c>
      <c r="F65" s="18">
        <v>140.0</v>
      </c>
      <c r="G65" s="18"/>
      <c r="H65" s="12">
        <v>0</v>
      </c>
      <c r="I65" s="15">
        <f>F65*H65</f>
        <v>0</v>
      </c>
    </row>
    <row r="66" spans="1:9" outlineLevel="2">
      <c r="A66" s="20">
        <v>16</v>
      </c>
      <c r="B66" s="9" t="s">
        <v>123</v>
      </c>
      <c r="C66" s="10" t="s">
        <v>56</v>
      </c>
      <c r="D66" s="11" t="s">
        <v>124</v>
      </c>
      <c r="E66" s="8">
        <v>74.0</v>
      </c>
      <c r="F66" s="18">
        <v>119.0</v>
      </c>
      <c r="G66" s="18"/>
      <c r="H66" s="12">
        <v>0</v>
      </c>
      <c r="I66" s="15">
        <f>F66*H66</f>
        <v>0</v>
      </c>
    </row>
    <row r="67" spans="1:9" outlineLevel="2">
      <c r="A67" s="20">
        <v>17</v>
      </c>
      <c r="B67" s="9" t="s">
        <v>125</v>
      </c>
      <c r="C67" s="10" t="s">
        <v>14</v>
      </c>
      <c r="D67" s="11" t="s">
        <v>126</v>
      </c>
      <c r="E67" s="8">
        <v>732.0</v>
      </c>
      <c r="F67" s="18">
        <v>74.0</v>
      </c>
      <c r="G67" s="18"/>
      <c r="H67" s="12">
        <v>0</v>
      </c>
      <c r="I67" s="15">
        <f>F67*H67</f>
        <v>0</v>
      </c>
    </row>
    <row r="68" spans="1:9" outlineLevel="2">
      <c r="A68" s="20">
        <v>18</v>
      </c>
      <c r="B68" s="9" t="s">
        <v>127</v>
      </c>
      <c r="C68" s="10" t="s">
        <v>14</v>
      </c>
      <c r="D68" s="11" t="s">
        <v>128</v>
      </c>
      <c r="E68" s="8">
        <v>6.0</v>
      </c>
      <c r="F68" s="18">
        <v>62.0</v>
      </c>
      <c r="G68" s="18"/>
      <c r="H68" s="12">
        <v>0</v>
      </c>
      <c r="I68" s="15">
        <f>F68*H68</f>
        <v>0</v>
      </c>
    </row>
    <row r="69" spans="1:9" outlineLevel="2">
      <c r="A69" s="20">
        <v>19</v>
      </c>
      <c r="B69" s="9" t="s">
        <v>129</v>
      </c>
      <c r="C69" s="10" t="s">
        <v>56</v>
      </c>
      <c r="D69" s="11" t="s">
        <v>130</v>
      </c>
      <c r="E69" s="8">
        <v>28.0</v>
      </c>
      <c r="F69" s="18">
        <v>107.0</v>
      </c>
      <c r="G69" s="18"/>
      <c r="H69" s="12">
        <v>0</v>
      </c>
      <c r="I69" s="15">
        <f>F69*H69</f>
        <v>0</v>
      </c>
    </row>
    <row r="70" spans="1:9" outlineLevel="2">
      <c r="A70" s="20">
        <v>20</v>
      </c>
      <c r="B70" s="9" t="s">
        <v>131</v>
      </c>
      <c r="C70" s="10" t="s">
        <v>26</v>
      </c>
      <c r="D70" s="11" t="s">
        <v>132</v>
      </c>
      <c r="E70" s="8">
        <v>111.0</v>
      </c>
      <c r="F70" s="18">
        <v>116.0</v>
      </c>
      <c r="G70" s="18"/>
      <c r="H70" s="12">
        <v>0</v>
      </c>
      <c r="I70" s="15">
        <f>F70*H70</f>
        <v>0</v>
      </c>
    </row>
    <row r="71" spans="1:9" outlineLevel="2">
      <c r="A71" s="20">
        <v>21</v>
      </c>
      <c r="B71" s="9" t="s">
        <v>133</v>
      </c>
      <c r="C71" s="10" t="s">
        <v>14</v>
      </c>
      <c r="D71" s="11" t="s">
        <v>134</v>
      </c>
      <c r="E71" s="8">
        <v>135.0</v>
      </c>
      <c r="F71" s="18">
        <v>74.0</v>
      </c>
      <c r="G71" s="18"/>
      <c r="H71" s="12">
        <v>0</v>
      </c>
      <c r="I71" s="15">
        <f>F71*H71</f>
        <v>0</v>
      </c>
    </row>
    <row r="72" spans="1:9" outlineLevel="2">
      <c r="A72" s="20">
        <v>22</v>
      </c>
      <c r="B72" s="9" t="s">
        <v>135</v>
      </c>
      <c r="C72" s="10" t="s">
        <v>14</v>
      </c>
      <c r="D72" s="11" t="s">
        <v>136</v>
      </c>
      <c r="E72" s="8">
        <v>40.0</v>
      </c>
      <c r="F72" s="18">
        <v>74.0</v>
      </c>
      <c r="G72" s="18"/>
      <c r="H72" s="12">
        <v>0</v>
      </c>
      <c r="I72" s="15">
        <f>F72*H72</f>
        <v>0</v>
      </c>
    </row>
    <row r="73" spans="1:9" outlineLevel="2">
      <c r="A73" s="20">
        <v>23</v>
      </c>
      <c r="B73" s="9" t="s">
        <v>137</v>
      </c>
      <c r="C73" s="10" t="s">
        <v>14</v>
      </c>
      <c r="D73" s="11" t="s">
        <v>138</v>
      </c>
      <c r="E73" s="8">
        <v>37.0</v>
      </c>
      <c r="F73" s="18">
        <v>150.0</v>
      </c>
      <c r="G73" s="18"/>
      <c r="H73" s="12">
        <v>0</v>
      </c>
      <c r="I73" s="15">
        <f>F73*H73</f>
        <v>0</v>
      </c>
    </row>
    <row r="74" spans="1:9" outlineLevel="2">
      <c r="A74" s="20">
        <v>24</v>
      </c>
      <c r="B74" s="9" t="s">
        <v>139</v>
      </c>
      <c r="C74" s="10" t="s">
        <v>14</v>
      </c>
      <c r="D74" s="11" t="s">
        <v>140</v>
      </c>
      <c r="E74" s="8">
        <v>10.0</v>
      </c>
      <c r="F74" s="18">
        <v>74.0</v>
      </c>
      <c r="G74" s="18"/>
      <c r="H74" s="12">
        <v>0</v>
      </c>
      <c r="I74" s="15">
        <f>F74*H74</f>
        <v>0</v>
      </c>
    </row>
    <row r="75" spans="1:9" outlineLevel="2">
      <c r="A75" s="20">
        <v>25</v>
      </c>
      <c r="B75" s="9" t="s">
        <v>141</v>
      </c>
      <c r="C75" s="10" t="s">
        <v>56</v>
      </c>
      <c r="D75" s="11" t="s">
        <v>142</v>
      </c>
      <c r="E75" s="8">
        <v>15.0</v>
      </c>
      <c r="F75" s="18">
        <v>269.0</v>
      </c>
      <c r="G75" s="18"/>
      <c r="H75" s="12">
        <v>0</v>
      </c>
      <c r="I75" s="15">
        <f>F75*H75</f>
        <v>0</v>
      </c>
    </row>
    <row r="76" spans="1:9" outlineLevel="2">
      <c r="A76" s="20">
        <v>26</v>
      </c>
      <c r="B76" s="9" t="s">
        <v>143</v>
      </c>
      <c r="C76" s="10" t="s">
        <v>56</v>
      </c>
      <c r="D76" s="11" t="s">
        <v>144</v>
      </c>
      <c r="E76" s="8">
        <v>909.0</v>
      </c>
      <c r="F76" s="18">
        <v>157.0</v>
      </c>
      <c r="G76" s="18"/>
      <c r="H76" s="12">
        <v>0</v>
      </c>
      <c r="I76" s="15">
        <f>F76*H76</f>
        <v>0</v>
      </c>
    </row>
    <row r="77" spans="1:9" outlineLevel="2">
      <c r="A77" s="20">
        <v>27</v>
      </c>
      <c r="B77" s="9" t="s">
        <v>145</v>
      </c>
      <c r="C77" s="10" t="s">
        <v>26</v>
      </c>
      <c r="D77" s="11" t="s">
        <v>146</v>
      </c>
      <c r="E77" s="8">
        <v>17.0</v>
      </c>
      <c r="F77" s="18">
        <v>96.0</v>
      </c>
      <c r="G77" s="18"/>
      <c r="H77" s="12">
        <v>0</v>
      </c>
      <c r="I77" s="15">
        <f>F77*H77</f>
        <v>0</v>
      </c>
    </row>
    <row r="78" spans="1:9" outlineLevel="2">
      <c r="A78" s="20">
        <v>28</v>
      </c>
      <c r="B78" s="9" t="s">
        <v>147</v>
      </c>
      <c r="C78" s="10" t="s">
        <v>56</v>
      </c>
      <c r="D78" s="11" t="s">
        <v>148</v>
      </c>
      <c r="E78" s="8">
        <v>54.0</v>
      </c>
      <c r="F78" s="18">
        <v>107.0</v>
      </c>
      <c r="G78" s="18"/>
      <c r="H78" s="12">
        <v>0</v>
      </c>
      <c r="I78" s="15">
        <f>F78*H78</f>
        <v>0</v>
      </c>
    </row>
    <row r="79" spans="1:9" outlineLevel="2">
      <c r="A79" s="20">
        <v>29</v>
      </c>
      <c r="B79" s="9" t="s">
        <v>149</v>
      </c>
      <c r="C79" s="10" t="s">
        <v>56</v>
      </c>
      <c r="D79" s="11" t="s">
        <v>150</v>
      </c>
      <c r="E79" s="8">
        <v>201.0</v>
      </c>
      <c r="F79" s="18">
        <v>206.0</v>
      </c>
      <c r="G79" s="18"/>
      <c r="H79" s="12">
        <v>0</v>
      </c>
      <c r="I79" s="15">
        <f>F79*H79</f>
        <v>0</v>
      </c>
    </row>
    <row r="80" spans="1:9" outlineLevel="2">
      <c r="A80" s="20">
        <v>30</v>
      </c>
      <c r="B80" s="9" t="s">
        <v>151</v>
      </c>
      <c r="C80" s="10" t="s">
        <v>152</v>
      </c>
      <c r="D80" s="11" t="s">
        <v>153</v>
      </c>
      <c r="E80" s="8">
        <v>67.0</v>
      </c>
      <c r="F80" s="18">
        <v>86.0</v>
      </c>
      <c r="G80" s="18"/>
      <c r="H80" s="12">
        <v>0</v>
      </c>
      <c r="I80" s="15">
        <f>F80*H80</f>
        <v>0</v>
      </c>
    </row>
    <row r="81" spans="1:9" outlineLevel="2">
      <c r="A81" s="20">
        <v>31</v>
      </c>
      <c r="B81" s="9" t="s">
        <v>154</v>
      </c>
      <c r="C81" s="10" t="s">
        <v>26</v>
      </c>
      <c r="D81" s="11" t="s">
        <v>155</v>
      </c>
      <c r="E81" s="8">
        <v>93.0</v>
      </c>
      <c r="F81" s="18">
        <v>105.0</v>
      </c>
      <c r="G81" s="18"/>
      <c r="H81" s="12">
        <v>0</v>
      </c>
      <c r="I81" s="15">
        <f>F81*H81</f>
        <v>0</v>
      </c>
    </row>
    <row r="82" spans="1:9" outlineLevel="2">
      <c r="A82" s="20">
        <v>32</v>
      </c>
      <c r="B82" s="9" t="s">
        <v>156</v>
      </c>
      <c r="C82" s="10" t="s">
        <v>14</v>
      </c>
      <c r="D82" s="11" t="s">
        <v>157</v>
      </c>
      <c r="E82" s="8">
        <v>22.0</v>
      </c>
      <c r="F82" s="18">
        <v>67.0</v>
      </c>
      <c r="G82" s="18"/>
      <c r="H82" s="12">
        <v>0</v>
      </c>
      <c r="I82" s="15">
        <f>F82*H82</f>
        <v>0</v>
      </c>
    </row>
    <row r="83" spans="1:9" outlineLevel="2">
      <c r="A83" s="20">
        <v>33</v>
      </c>
      <c r="B83" s="9" t="s">
        <v>158</v>
      </c>
      <c r="C83" s="10" t="s">
        <v>56</v>
      </c>
      <c r="D83" s="11" t="s">
        <v>159</v>
      </c>
      <c r="E83" s="8">
        <v>55.0</v>
      </c>
      <c r="F83" s="18">
        <v>114.0</v>
      </c>
      <c r="G83" s="18"/>
      <c r="H83" s="12">
        <v>0</v>
      </c>
      <c r="I83" s="15">
        <f>F83*H83</f>
        <v>0</v>
      </c>
    </row>
    <row r="84" spans="1:9" outlineLevel="2">
      <c r="A84" s="20">
        <v>34</v>
      </c>
      <c r="B84" s="9" t="s">
        <v>160</v>
      </c>
      <c r="C84" s="10" t="s">
        <v>26</v>
      </c>
      <c r="D84" s="11" t="s">
        <v>161</v>
      </c>
      <c r="E84" s="8">
        <v>46.0</v>
      </c>
      <c r="F84" s="18">
        <v>113.0</v>
      </c>
      <c r="G84" s="18"/>
      <c r="H84" s="12">
        <v>0</v>
      </c>
      <c r="I84" s="15">
        <f>F84*H84</f>
        <v>0</v>
      </c>
    </row>
    <row r="85" spans="1:9" outlineLevel="2">
      <c r="A85" s="20">
        <v>35</v>
      </c>
      <c r="B85" s="9" t="s">
        <v>162</v>
      </c>
      <c r="C85" s="10" t="s">
        <v>14</v>
      </c>
      <c r="D85" s="11" t="s">
        <v>163</v>
      </c>
      <c r="E85" s="8">
        <v>120.0</v>
      </c>
      <c r="F85" s="18">
        <v>74.0</v>
      </c>
      <c r="G85" s="18"/>
      <c r="H85" s="12">
        <v>0</v>
      </c>
      <c r="I85" s="15">
        <f>F85*H85</f>
        <v>0</v>
      </c>
    </row>
    <row r="86" spans="1:9" outlineLevel="2">
      <c r="A86" s="20">
        <v>36</v>
      </c>
      <c r="B86" s="9" t="s">
        <v>164</v>
      </c>
      <c r="C86" s="10" t="s">
        <v>14</v>
      </c>
      <c r="D86" s="11" t="s">
        <v>165</v>
      </c>
      <c r="E86" s="8">
        <v>36.0</v>
      </c>
      <c r="F86" s="18">
        <v>153.0</v>
      </c>
      <c r="G86" s="18"/>
      <c r="H86" s="12">
        <v>0</v>
      </c>
      <c r="I86" s="15">
        <f>F86*H86</f>
        <v>0</v>
      </c>
    </row>
    <row r="87" spans="1:9" outlineLevel="2">
      <c r="A87" s="20">
        <v>37</v>
      </c>
      <c r="B87" s="9" t="s">
        <v>166</v>
      </c>
      <c r="C87" s="10" t="s">
        <v>14</v>
      </c>
      <c r="D87" s="11" t="s">
        <v>167</v>
      </c>
      <c r="E87" s="8">
        <v>36.0</v>
      </c>
      <c r="F87" s="18">
        <v>153.0</v>
      </c>
      <c r="G87" s="18"/>
      <c r="H87" s="12">
        <v>0</v>
      </c>
      <c r="I87" s="15">
        <f>F87*H87</f>
        <v>0</v>
      </c>
    </row>
    <row r="88" spans="1:9" outlineLevel="2">
      <c r="A88" s="20">
        <v>38</v>
      </c>
      <c r="B88" s="9" t="s">
        <v>168</v>
      </c>
      <c r="C88" s="10" t="s">
        <v>56</v>
      </c>
      <c r="D88" s="11" t="s">
        <v>169</v>
      </c>
      <c r="E88" s="8">
        <v>21.0</v>
      </c>
      <c r="F88" s="18">
        <v>132.0</v>
      </c>
      <c r="G88" s="18"/>
      <c r="H88" s="12">
        <v>0</v>
      </c>
      <c r="I88" s="15">
        <f>F88*H88</f>
        <v>0</v>
      </c>
    </row>
    <row r="89" spans="1:9" outlineLevel="2">
      <c r="A89" s="20">
        <v>39</v>
      </c>
      <c r="B89" s="9" t="s">
        <v>170</v>
      </c>
      <c r="C89" s="10" t="s">
        <v>26</v>
      </c>
      <c r="D89" s="11" t="s">
        <v>171</v>
      </c>
      <c r="E89" s="8">
        <v>51.0</v>
      </c>
      <c r="F89" s="18">
        <v>181.0</v>
      </c>
      <c r="G89" s="18"/>
      <c r="H89" s="12">
        <v>0</v>
      </c>
      <c r="I89" s="15">
        <f>F89*H89</f>
        <v>0</v>
      </c>
    </row>
    <row r="90" spans="1:9" outlineLevel="2">
      <c r="A90" s="20">
        <v>40</v>
      </c>
      <c r="B90" s="9" t="s">
        <v>172</v>
      </c>
      <c r="C90" s="10" t="s">
        <v>56</v>
      </c>
      <c r="D90" s="11" t="s">
        <v>173</v>
      </c>
      <c r="E90" s="8">
        <v>441.0</v>
      </c>
      <c r="F90" s="18">
        <v>112.0</v>
      </c>
      <c r="G90" s="18"/>
      <c r="H90" s="12">
        <v>0</v>
      </c>
      <c r="I90" s="15">
        <f>F90*H90</f>
        <v>0</v>
      </c>
    </row>
    <row r="91" spans="1:9" outlineLevel="2">
      <c r="A91" s="20">
        <v>41</v>
      </c>
      <c r="B91" s="9" t="s">
        <v>174</v>
      </c>
      <c r="C91" s="10" t="s">
        <v>26</v>
      </c>
      <c r="D91" s="11" t="s">
        <v>175</v>
      </c>
      <c r="E91" s="8">
        <v>46.0</v>
      </c>
      <c r="F91" s="18">
        <v>92.0</v>
      </c>
      <c r="G91" s="18"/>
      <c r="H91" s="12">
        <v>0</v>
      </c>
      <c r="I91" s="15">
        <f>F91*H91</f>
        <v>0</v>
      </c>
    </row>
    <row r="92" spans="1:9" outlineLevel="2">
      <c r="A92" s="20">
        <v>42</v>
      </c>
      <c r="B92" s="9" t="s">
        <v>176</v>
      </c>
      <c r="C92" s="10" t="s">
        <v>26</v>
      </c>
      <c r="D92" s="11" t="s">
        <v>177</v>
      </c>
      <c r="E92" s="8">
        <v>186.0</v>
      </c>
      <c r="F92" s="18">
        <v>123.0</v>
      </c>
      <c r="G92" s="18"/>
      <c r="H92" s="12">
        <v>0</v>
      </c>
      <c r="I92" s="15">
        <f>F92*H92</f>
        <v>0</v>
      </c>
    </row>
    <row r="93" spans="1:9" outlineLevel="2">
      <c r="A93" s="20">
        <v>43</v>
      </c>
      <c r="B93" s="9" t="s">
        <v>178</v>
      </c>
      <c r="C93" s="10" t="s">
        <v>56</v>
      </c>
      <c r="D93" s="11" t="s">
        <v>179</v>
      </c>
      <c r="E93" s="8">
        <v>12.0</v>
      </c>
      <c r="F93" s="18">
        <v>134.0</v>
      </c>
      <c r="G93" s="18"/>
      <c r="H93" s="12">
        <v>0</v>
      </c>
      <c r="I93" s="15">
        <f>F93*H93</f>
        <v>0</v>
      </c>
    </row>
    <row r="94" spans="1:9" outlineLevel="2">
      <c r="A94" s="20">
        <v>44</v>
      </c>
      <c r="B94" s="9" t="s">
        <v>180</v>
      </c>
      <c r="C94" s="10" t="s">
        <v>26</v>
      </c>
      <c r="D94" s="11" t="s">
        <v>181</v>
      </c>
      <c r="E94" s="8">
        <v>8.0</v>
      </c>
      <c r="F94" s="18">
        <v>98.0</v>
      </c>
      <c r="G94" s="18"/>
      <c r="H94" s="12">
        <v>0</v>
      </c>
      <c r="I94" s="15">
        <f>F94*H94</f>
        <v>0</v>
      </c>
    </row>
    <row r="95" spans="1:9" outlineLevel="2">
      <c r="A95" s="20">
        <v>45</v>
      </c>
      <c r="B95" s="9" t="s">
        <v>182</v>
      </c>
      <c r="C95" s="10" t="s">
        <v>56</v>
      </c>
      <c r="D95" s="11" t="s">
        <v>183</v>
      </c>
      <c r="E95" s="8">
        <v>28.0</v>
      </c>
      <c r="F95" s="18">
        <v>106.0</v>
      </c>
      <c r="G95" s="18"/>
      <c r="H95" s="12">
        <v>0</v>
      </c>
      <c r="I95" s="15">
        <f>F95*H95</f>
        <v>0</v>
      </c>
    </row>
    <row r="96" spans="1:9" outlineLevel="2">
      <c r="A96" s="20">
        <v>46</v>
      </c>
      <c r="B96" s="9" t="s">
        <v>184</v>
      </c>
      <c r="C96" s="10" t="s">
        <v>56</v>
      </c>
      <c r="D96" s="11" t="s">
        <v>185</v>
      </c>
      <c r="E96" s="8">
        <v>1050.0</v>
      </c>
      <c r="F96" s="18">
        <v>193.0</v>
      </c>
      <c r="G96" s="18"/>
      <c r="H96" s="12">
        <v>0</v>
      </c>
      <c r="I96" s="15">
        <f>F96*H96</f>
        <v>0</v>
      </c>
    </row>
    <row r="97" spans="1:9" outlineLevel="2">
      <c r="A97" s="20">
        <v>47</v>
      </c>
      <c r="B97" s="9" t="s">
        <v>186</v>
      </c>
      <c r="C97" s="10" t="s">
        <v>56</v>
      </c>
      <c r="D97" s="11" t="s">
        <v>187</v>
      </c>
      <c r="E97" s="8">
        <v>24.0</v>
      </c>
      <c r="F97" s="18">
        <v>189.0</v>
      </c>
      <c r="G97" s="18"/>
      <c r="H97" s="12">
        <v>0</v>
      </c>
      <c r="I97" s="15">
        <f>F97*H97</f>
        <v>0</v>
      </c>
    </row>
    <row r="98" spans="1:9" outlineLevel="2">
      <c r="A98" s="20">
        <v>48</v>
      </c>
      <c r="B98" s="9" t="s">
        <v>188</v>
      </c>
      <c r="C98" s="10" t="s">
        <v>56</v>
      </c>
      <c r="D98" s="11" t="s">
        <v>189</v>
      </c>
      <c r="E98" s="8">
        <v>24.0</v>
      </c>
      <c r="F98" s="18">
        <v>100.0</v>
      </c>
      <c r="G98" s="18"/>
      <c r="H98" s="12">
        <v>0</v>
      </c>
      <c r="I98" s="15">
        <f>F98*H98</f>
        <v>0</v>
      </c>
    </row>
    <row r="99" spans="1:9" outlineLevel="2">
      <c r="A99" s="20">
        <v>49</v>
      </c>
      <c r="B99" s="9" t="s">
        <v>190</v>
      </c>
      <c r="C99" s="10" t="s">
        <v>26</v>
      </c>
      <c r="D99" s="11" t="s">
        <v>191</v>
      </c>
      <c r="E99" s="8">
        <v>85.0</v>
      </c>
      <c r="F99" s="18">
        <v>90.0</v>
      </c>
      <c r="G99" s="18"/>
      <c r="H99" s="12">
        <v>0</v>
      </c>
      <c r="I99" s="15">
        <f>F99*H99</f>
        <v>0</v>
      </c>
    </row>
    <row r="100" spans="1:9" outlineLevel="2">
      <c r="A100" s="20">
        <v>50</v>
      </c>
      <c r="B100" s="9" t="s">
        <v>192</v>
      </c>
      <c r="C100" s="10" t="s">
        <v>26</v>
      </c>
      <c r="D100" s="11" t="s">
        <v>193</v>
      </c>
      <c r="E100" s="8">
        <v>246.0</v>
      </c>
      <c r="F100" s="18">
        <v>95.0</v>
      </c>
      <c r="G100" s="18"/>
      <c r="H100" s="12">
        <v>0</v>
      </c>
      <c r="I100" s="15">
        <f>F100*H100</f>
        <v>0</v>
      </c>
    </row>
    <row r="101" spans="1:9" outlineLevel="2">
      <c r="A101" s="20">
        <v>51</v>
      </c>
      <c r="B101" s="9" t="s">
        <v>194</v>
      </c>
      <c r="C101" s="10" t="s">
        <v>56</v>
      </c>
      <c r="D101" s="11" t="s">
        <v>195</v>
      </c>
      <c r="E101" s="8">
        <v>82.0</v>
      </c>
      <c r="F101" s="18">
        <v>140.0</v>
      </c>
      <c r="G101" s="18"/>
      <c r="H101" s="12">
        <v>0</v>
      </c>
      <c r="I101" s="15">
        <f>F101*H101</f>
        <v>0</v>
      </c>
    </row>
    <row r="102" spans="1:9" outlineLevel="2">
      <c r="A102" s="20">
        <v>52</v>
      </c>
      <c r="B102" s="9" t="s">
        <v>196</v>
      </c>
      <c r="C102" s="10" t="s">
        <v>23</v>
      </c>
      <c r="D102" s="11" t="s">
        <v>197</v>
      </c>
      <c r="E102" s="8">
        <v>12.0</v>
      </c>
      <c r="F102" s="18">
        <v>339.0</v>
      </c>
      <c r="G102" s="18"/>
      <c r="H102" s="12">
        <v>0</v>
      </c>
      <c r="I102" s="15">
        <f>F102*H102</f>
        <v>0</v>
      </c>
    </row>
    <row r="103" spans="1:9" outlineLevel="2">
      <c r="A103" s="20">
        <v>53</v>
      </c>
      <c r="B103" s="9" t="s">
        <v>198</v>
      </c>
      <c r="C103" s="10" t="s">
        <v>56</v>
      </c>
      <c r="D103" s="11" t="s">
        <v>199</v>
      </c>
      <c r="E103" s="8">
        <v>30.0</v>
      </c>
      <c r="F103" s="18">
        <v>416.0</v>
      </c>
      <c r="G103" s="18"/>
      <c r="H103" s="12">
        <v>0</v>
      </c>
      <c r="I103" s="15">
        <f>F103*H103</f>
        <v>0</v>
      </c>
    </row>
    <row r="104" spans="1:9" outlineLevel="2">
      <c r="A104" s="20">
        <v>54</v>
      </c>
      <c r="B104" s="9" t="s">
        <v>200</v>
      </c>
      <c r="C104" s="10" t="s">
        <v>26</v>
      </c>
      <c r="D104" s="11" t="s">
        <v>201</v>
      </c>
      <c r="E104" s="8">
        <v>22.0</v>
      </c>
      <c r="F104" s="18">
        <v>104.0</v>
      </c>
      <c r="G104" s="18"/>
      <c r="H104" s="12">
        <v>0</v>
      </c>
      <c r="I104" s="15">
        <f>F104*H104</f>
        <v>0</v>
      </c>
    </row>
    <row r="105" spans="1:9" outlineLevel="2">
      <c r="A105" s="20">
        <v>55</v>
      </c>
      <c r="B105" s="9" t="s">
        <v>202</v>
      </c>
      <c r="C105" s="10" t="s">
        <v>26</v>
      </c>
      <c r="D105" s="11" t="s">
        <v>203</v>
      </c>
      <c r="E105" s="8">
        <v>73.0</v>
      </c>
      <c r="F105" s="18">
        <v>95.0</v>
      </c>
      <c r="G105" s="18"/>
      <c r="H105" s="12">
        <v>0</v>
      </c>
      <c r="I105" s="15">
        <f>F105*H105</f>
        <v>0</v>
      </c>
    </row>
    <row r="106" spans="1:9" outlineLevel="1">
      <c r="A106" s="21" t="s">
        <v>204</v>
      </c>
      <c r="B106" s="2"/>
      <c r="C106" s="2"/>
      <c r="D106" s="2"/>
      <c r="E106" s="2"/>
      <c r="F106" s="13"/>
      <c r="G106" s="13"/>
      <c r="H106" s="2"/>
      <c r="I106" s="13"/>
    </row>
    <row r="107" spans="1:9" outlineLevel="2">
      <c r="A107" s="3" t="s">
        <v>4</v>
      </c>
      <c r="B107" s="4" t="s">
        <v>5</v>
      </c>
      <c r="C107" s="5" t="s">
        <v>6</v>
      </c>
      <c r="D107" s="5" t="s">
        <v>7</v>
      </c>
      <c r="E107" s="6" t="s">
        <v>8</v>
      </c>
      <c r="F107" s="17" t="s">
        <v>9</v>
      </c>
      <c r="G107" s="17" t="s">
        <v>10</v>
      </c>
      <c r="H107" s="5" t="s">
        <v>11</v>
      </c>
      <c r="I107" s="14" t="s">
        <v>12</v>
      </c>
    </row>
    <row r="108" spans="1:9" outlineLevel="2">
      <c r="A108" s="20">
        <v>1</v>
      </c>
      <c r="B108" s="9" t="s">
        <v>205</v>
      </c>
      <c r="C108" s="10" t="s">
        <v>56</v>
      </c>
      <c r="D108" s="11" t="s">
        <v>206</v>
      </c>
      <c r="E108" s="8">
        <v>4.0</v>
      </c>
      <c r="F108" s="18">
        <v>138.0</v>
      </c>
      <c r="G108" s="18"/>
      <c r="H108" s="12">
        <v>0</v>
      </c>
      <c r="I108" s="15">
        <f>F108*H108</f>
        <v>0</v>
      </c>
    </row>
    <row r="109" spans="1:9" outlineLevel="1">
      <c r="A109" s="21" t="s">
        <v>207</v>
      </c>
      <c r="B109" s="2"/>
      <c r="C109" s="2"/>
      <c r="D109" s="2"/>
      <c r="E109" s="2"/>
      <c r="F109" s="13"/>
      <c r="G109" s="13"/>
      <c r="H109" s="2"/>
      <c r="I109" s="13"/>
    </row>
    <row r="110" spans="1:9" outlineLevel="2">
      <c r="A110" s="3" t="s">
        <v>4</v>
      </c>
      <c r="B110" s="4" t="s">
        <v>5</v>
      </c>
      <c r="C110" s="5" t="s">
        <v>6</v>
      </c>
      <c r="D110" s="5" t="s">
        <v>7</v>
      </c>
      <c r="E110" s="6" t="s">
        <v>8</v>
      </c>
      <c r="F110" s="17" t="s">
        <v>9</v>
      </c>
      <c r="G110" s="17" t="s">
        <v>10</v>
      </c>
      <c r="H110" s="5" t="s">
        <v>11</v>
      </c>
      <c r="I110" s="14" t="s">
        <v>12</v>
      </c>
    </row>
    <row r="111" spans="1:9" outlineLevel="2">
      <c r="A111" s="20">
        <v>1</v>
      </c>
      <c r="B111" s="9" t="s">
        <v>208</v>
      </c>
      <c r="C111" s="10" t="s">
        <v>56</v>
      </c>
      <c r="D111" s="11" t="s">
        <v>209</v>
      </c>
      <c r="E111" s="8">
        <v>9.0</v>
      </c>
      <c r="F111" s="18">
        <v>151.0</v>
      </c>
      <c r="G111" s="18"/>
      <c r="H111" s="12">
        <v>0</v>
      </c>
      <c r="I111" s="15">
        <f>F111*H111</f>
        <v>0</v>
      </c>
    </row>
    <row r="112" spans="1:9" outlineLevel="2">
      <c r="A112" s="20">
        <v>2</v>
      </c>
      <c r="B112" s="9" t="s">
        <v>210</v>
      </c>
      <c r="C112" s="10" t="s">
        <v>56</v>
      </c>
      <c r="D112" s="11" t="s">
        <v>211</v>
      </c>
      <c r="E112" s="8">
        <v>11.0</v>
      </c>
      <c r="F112" s="18">
        <v>159.0</v>
      </c>
      <c r="G112" s="18"/>
      <c r="H112" s="12">
        <v>0</v>
      </c>
      <c r="I112" s="15">
        <f>F112*H112</f>
        <v>0</v>
      </c>
    </row>
    <row r="113" spans="1:9" outlineLevel="2">
      <c r="A113" s="20">
        <v>3</v>
      </c>
      <c r="B113" s="9" t="s">
        <v>212</v>
      </c>
      <c r="C113" s="10" t="s">
        <v>213</v>
      </c>
      <c r="D113" s="11" t="s">
        <v>214</v>
      </c>
      <c r="E113" s="8">
        <v>503.0</v>
      </c>
      <c r="F113" s="18">
        <v>220.0</v>
      </c>
      <c r="G113" s="18"/>
      <c r="H113" s="12">
        <v>0</v>
      </c>
      <c r="I113" s="15">
        <f>F113*H113</f>
        <v>0</v>
      </c>
    </row>
    <row r="114" spans="1:9" outlineLevel="2">
      <c r="A114" s="20">
        <v>4</v>
      </c>
      <c r="B114" s="9" t="s">
        <v>215</v>
      </c>
      <c r="C114" s="10" t="s">
        <v>213</v>
      </c>
      <c r="D114" s="11" t="s">
        <v>216</v>
      </c>
      <c r="E114" s="8">
        <v>460.0</v>
      </c>
      <c r="F114" s="18">
        <v>220.0</v>
      </c>
      <c r="G114" s="18"/>
      <c r="H114" s="12">
        <v>0</v>
      </c>
      <c r="I114" s="15">
        <f>F114*H114</f>
        <v>0</v>
      </c>
    </row>
    <row r="115" spans="1:9" outlineLevel="2">
      <c r="A115" s="20">
        <v>5</v>
      </c>
      <c r="B115" s="9" t="s">
        <v>217</v>
      </c>
      <c r="C115" s="10" t="s">
        <v>213</v>
      </c>
      <c r="D115" s="11" t="s">
        <v>218</v>
      </c>
      <c r="E115" s="8">
        <v>484.0</v>
      </c>
      <c r="F115" s="18">
        <v>220.0</v>
      </c>
      <c r="G115" s="18"/>
      <c r="H115" s="12">
        <v>0</v>
      </c>
      <c r="I115" s="15">
        <f>F115*H115</f>
        <v>0</v>
      </c>
    </row>
    <row r="116" spans="1:9" outlineLevel="2">
      <c r="A116" s="20">
        <v>6</v>
      </c>
      <c r="B116" s="9" t="s">
        <v>219</v>
      </c>
      <c r="C116" s="10" t="s">
        <v>213</v>
      </c>
      <c r="D116" s="11" t="s">
        <v>220</v>
      </c>
      <c r="E116" s="8">
        <v>480.0</v>
      </c>
      <c r="F116" s="18">
        <v>220.0</v>
      </c>
      <c r="G116" s="18"/>
      <c r="H116" s="12">
        <v>0</v>
      </c>
      <c r="I116" s="15">
        <f>F116*H116</f>
        <v>0</v>
      </c>
    </row>
    <row r="117" spans="1:9" outlineLevel="2">
      <c r="A117" s="20">
        <v>7</v>
      </c>
      <c r="B117" s="9" t="s">
        <v>221</v>
      </c>
      <c r="C117" s="10" t="s">
        <v>213</v>
      </c>
      <c r="D117" s="11" t="s">
        <v>222</v>
      </c>
      <c r="E117" s="8">
        <v>489.0</v>
      </c>
      <c r="F117" s="18">
        <v>220.0</v>
      </c>
      <c r="G117" s="18"/>
      <c r="H117" s="12">
        <v>0</v>
      </c>
      <c r="I117" s="15">
        <f>F117*H117</f>
        <v>0</v>
      </c>
    </row>
    <row r="118" spans="1:9" outlineLevel="2">
      <c r="A118" s="20">
        <v>8</v>
      </c>
      <c r="B118" s="9" t="s">
        <v>223</v>
      </c>
      <c r="C118" s="10" t="s">
        <v>56</v>
      </c>
      <c r="D118" s="11" t="s">
        <v>224</v>
      </c>
      <c r="E118" s="8">
        <v>287.0</v>
      </c>
      <c r="F118" s="18">
        <v>203.0</v>
      </c>
      <c r="G118" s="18"/>
      <c r="H118" s="12">
        <v>0</v>
      </c>
      <c r="I118" s="15">
        <f>F118*H118</f>
        <v>0</v>
      </c>
    </row>
    <row r="119" spans="1:9" outlineLevel="2">
      <c r="A119" s="20">
        <v>9</v>
      </c>
      <c r="B119" s="9" t="s">
        <v>225</v>
      </c>
      <c r="C119" s="10" t="s">
        <v>56</v>
      </c>
      <c r="D119" s="11" t="s">
        <v>226</v>
      </c>
      <c r="E119" s="8">
        <v>286.0</v>
      </c>
      <c r="F119" s="18">
        <v>203.0</v>
      </c>
      <c r="G119" s="18"/>
      <c r="H119" s="12">
        <v>0</v>
      </c>
      <c r="I119" s="15">
        <f>F119*H119</f>
        <v>0</v>
      </c>
    </row>
    <row r="120" spans="1:9" outlineLevel="2">
      <c r="A120" s="20">
        <v>10</v>
      </c>
      <c r="B120" s="9" t="s">
        <v>227</v>
      </c>
      <c r="C120" s="10" t="s">
        <v>14</v>
      </c>
      <c r="D120" s="11" t="s">
        <v>228</v>
      </c>
      <c r="E120" s="8">
        <v>6.0</v>
      </c>
      <c r="F120" s="18">
        <v>133.0</v>
      </c>
      <c r="G120" s="18"/>
      <c r="H120" s="12">
        <v>0</v>
      </c>
      <c r="I120" s="15">
        <f>F120*H120</f>
        <v>0</v>
      </c>
    </row>
    <row r="121" spans="1:9" outlineLevel="2">
      <c r="A121" s="20">
        <v>11</v>
      </c>
      <c r="B121" s="9" t="s">
        <v>229</v>
      </c>
      <c r="C121" s="10" t="s">
        <v>14</v>
      </c>
      <c r="D121" s="11" t="s">
        <v>230</v>
      </c>
      <c r="E121" s="8">
        <v>5.0</v>
      </c>
      <c r="F121" s="18">
        <v>116.0</v>
      </c>
      <c r="G121" s="18"/>
      <c r="H121" s="12">
        <v>0</v>
      </c>
      <c r="I121" s="15">
        <f>F121*H121</f>
        <v>0</v>
      </c>
    </row>
    <row r="122" spans="1:9" outlineLevel="2">
      <c r="A122" s="20">
        <v>12</v>
      </c>
      <c r="B122" s="9" t="s">
        <v>231</v>
      </c>
      <c r="C122" s="10" t="s">
        <v>14</v>
      </c>
      <c r="D122" s="11" t="s">
        <v>232</v>
      </c>
      <c r="E122" s="8">
        <v>7.0</v>
      </c>
      <c r="F122" s="18">
        <v>113.0</v>
      </c>
      <c r="G122" s="18"/>
      <c r="H122" s="12">
        <v>0</v>
      </c>
      <c r="I122" s="15">
        <f>F122*H122</f>
        <v>0</v>
      </c>
    </row>
    <row r="123" spans="1:9" outlineLevel="2">
      <c r="A123" s="20">
        <v>13</v>
      </c>
      <c r="B123" s="9" t="s">
        <v>233</v>
      </c>
      <c r="C123" s="10" t="s">
        <v>234</v>
      </c>
      <c r="D123" s="11" t="s">
        <v>235</v>
      </c>
      <c r="E123" s="8">
        <v>7.0</v>
      </c>
      <c r="F123" s="18">
        <v>129.0</v>
      </c>
      <c r="G123" s="18"/>
      <c r="H123" s="12">
        <v>0</v>
      </c>
      <c r="I123" s="15">
        <f>F123*H123</f>
        <v>0</v>
      </c>
    </row>
    <row r="124" spans="1:9" outlineLevel="2">
      <c r="A124" s="20">
        <v>14</v>
      </c>
      <c r="B124" s="9" t="s">
        <v>236</v>
      </c>
      <c r="C124" s="10" t="s">
        <v>234</v>
      </c>
      <c r="D124" s="11" t="s">
        <v>237</v>
      </c>
      <c r="E124" s="8">
        <v>182.0</v>
      </c>
      <c r="F124" s="18">
        <v>129.0</v>
      </c>
      <c r="G124" s="18"/>
      <c r="H124" s="12">
        <v>0</v>
      </c>
      <c r="I124" s="15">
        <f>F124*H124</f>
        <v>0</v>
      </c>
    </row>
    <row r="125" spans="1:9" outlineLevel="2">
      <c r="A125" s="20">
        <v>15</v>
      </c>
      <c r="B125" s="9" t="s">
        <v>238</v>
      </c>
      <c r="C125" s="10" t="s">
        <v>14</v>
      </c>
      <c r="D125" s="11" t="s">
        <v>239</v>
      </c>
      <c r="E125" s="8">
        <v>1.0</v>
      </c>
      <c r="F125" s="18">
        <v>133.0</v>
      </c>
      <c r="G125" s="18"/>
      <c r="H125" s="12">
        <v>0</v>
      </c>
      <c r="I125" s="15">
        <f>F125*H125</f>
        <v>0</v>
      </c>
    </row>
    <row r="126" spans="1:9" outlineLevel="2">
      <c r="A126" s="20">
        <v>16</v>
      </c>
      <c r="B126" s="9" t="s">
        <v>240</v>
      </c>
      <c r="C126" s="10" t="s">
        <v>14</v>
      </c>
      <c r="D126" s="11" t="s">
        <v>241</v>
      </c>
      <c r="E126" s="8">
        <v>6.0</v>
      </c>
      <c r="F126" s="18">
        <v>133.0</v>
      </c>
      <c r="G126" s="18"/>
      <c r="H126" s="12">
        <v>0</v>
      </c>
      <c r="I126" s="15">
        <f>F126*H126</f>
        <v>0</v>
      </c>
    </row>
    <row r="127" spans="1:9" outlineLevel="2">
      <c r="A127" s="20">
        <v>17</v>
      </c>
      <c r="B127" s="9" t="s">
        <v>242</v>
      </c>
      <c r="C127" s="10" t="s">
        <v>14</v>
      </c>
      <c r="D127" s="11" t="s">
        <v>243</v>
      </c>
      <c r="E127" s="8">
        <v>1.0</v>
      </c>
      <c r="F127" s="18">
        <v>133.0</v>
      </c>
      <c r="G127" s="18"/>
      <c r="H127" s="12">
        <v>0</v>
      </c>
      <c r="I127" s="15">
        <f>F127*H127</f>
        <v>0</v>
      </c>
    </row>
    <row r="128" spans="1:9" outlineLevel="1">
      <c r="A128" s="21" t="s">
        <v>244</v>
      </c>
      <c r="B128" s="2"/>
      <c r="C128" s="2"/>
      <c r="D128" s="2"/>
      <c r="E128" s="2"/>
      <c r="F128" s="13"/>
      <c r="G128" s="13"/>
      <c r="H128" s="2"/>
      <c r="I128" s="13"/>
    </row>
    <row r="129" spans="1:9" outlineLevel="2">
      <c r="A129" s="3" t="s">
        <v>4</v>
      </c>
      <c r="B129" s="4" t="s">
        <v>5</v>
      </c>
      <c r="C129" s="5" t="s">
        <v>6</v>
      </c>
      <c r="D129" s="5" t="s">
        <v>7</v>
      </c>
      <c r="E129" s="6" t="s">
        <v>8</v>
      </c>
      <c r="F129" s="17" t="s">
        <v>9</v>
      </c>
      <c r="G129" s="17" t="s">
        <v>10</v>
      </c>
      <c r="H129" s="5" t="s">
        <v>11</v>
      </c>
      <c r="I129" s="14" t="s">
        <v>12</v>
      </c>
    </row>
    <row r="130" spans="1:9" outlineLevel="2">
      <c r="A130" s="20">
        <v>1</v>
      </c>
      <c r="B130" s="9" t="s">
        <v>245</v>
      </c>
      <c r="C130" s="10" t="s">
        <v>26</v>
      </c>
      <c r="D130" s="11" t="s">
        <v>246</v>
      </c>
      <c r="E130" s="8">
        <v>88.0</v>
      </c>
      <c r="F130" s="18">
        <v>83.0</v>
      </c>
      <c r="G130" s="18"/>
      <c r="H130" s="12">
        <v>0</v>
      </c>
      <c r="I130" s="15">
        <f>F130*H130</f>
        <v>0</v>
      </c>
    </row>
    <row r="131" spans="1:9" outlineLevel="2">
      <c r="A131" s="20">
        <v>2</v>
      </c>
      <c r="B131" s="9" t="s">
        <v>247</v>
      </c>
      <c r="C131" s="10" t="s">
        <v>56</v>
      </c>
      <c r="D131" s="11" t="s">
        <v>248</v>
      </c>
      <c r="E131" s="8">
        <v>3.0</v>
      </c>
      <c r="F131" s="18">
        <v>693.0</v>
      </c>
      <c r="G131" s="18"/>
      <c r="H131" s="12">
        <v>0</v>
      </c>
      <c r="I131" s="15">
        <f>F131*H131</f>
        <v>0</v>
      </c>
    </row>
    <row r="132" spans="1:9">
      <c r="G132" s="7" t="s">
        <v>249</v>
      </c>
      <c r="I132" s="22">
        <f>SUM(I7:I131)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15:I15"/>
    <mergeCell ref="A29:I29"/>
    <mergeCell ref="A32:I32"/>
    <mergeCell ref="A49:I49"/>
    <mergeCell ref="A106:I106"/>
    <mergeCell ref="A109:I109"/>
    <mergeCell ref="A128:I12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2026-10-13T03:24:53+03:00</dcterms:created>
  <dcterms:modified xsi:type="dcterms:W3CDTF">2026-10-13T03:24:53+03:00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