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<sst xmlns="http://schemas.openxmlformats.org/spreadsheetml/2006/main" uniqueCount="231">
  <si>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Прайс-лист</t>
  </si>
  <si>
    <t>https://td-ex.ru/</t>
  </si>
  <si>
    <t>Актуальность прайса на: 2026-10-13 03:24:49</t>
  </si>
  <si>
    <t>Для Детей</t>
  </si>
  <si>
    <t>№</t>
  </si>
  <si>
    <t>Артикул</t>
  </si>
  <si>
    <t>Бренд</t>
  </si>
  <si>
    <t>Наименование</t>
  </si>
  <si>
    <t>Наличие</t>
  </si>
  <si>
    <t>Цена (руб.)</t>
  </si>
  <si>
    <t>Оптовая</t>
  </si>
  <si>
    <t>Заказ</t>
  </si>
  <si>
    <t>Сумма</t>
  </si>
  <si>
    <t>4810151032609</t>
  </si>
  <si>
    <t>Белита</t>
  </si>
  <si>
    <t>Детская мусс-пена для мытья рук и игры "Розовое облачко бабл-гам" Каляки-маляки Белита, 150 мл</t>
  </si>
  <si>
    <t>4620016306420</t>
  </si>
  <si>
    <t>Romax</t>
  </si>
  <si>
    <t>Влажные салфетки детские с пантенолом «Romax» 72 шт.</t>
  </si>
  <si>
    <t>4810151032579</t>
  </si>
  <si>
    <t>Детская гель-пена для купания и рисования "Веселые краски" зеленая, Каляки-маляки Белита, 75 мл</t>
  </si>
  <si>
    <t>4810151032494</t>
  </si>
  <si>
    <t>Детская пенка очищающая для купания перед сном с маслом лаванды "Колыбельная" Белита, 300 мл</t>
  </si>
  <si>
    <t>4810340006060</t>
  </si>
  <si>
    <t>IRIS</t>
  </si>
  <si>
    <t>Крем Детский универсальный Phytotherapy Iris 3+, 180 мл</t>
  </si>
  <si>
    <t>4810340004585</t>
  </si>
  <si>
    <t>Шампунь детский Сочная груша Iris, 300 мл</t>
  </si>
  <si>
    <t>4810340001225</t>
  </si>
  <si>
    <t>Шампунь для волос детский с экстрактом крапивы Iris, 250 мл</t>
  </si>
  <si>
    <t>4810340001218</t>
  </si>
  <si>
    <t>Шампунь для волос детский с экстрактом ромашки Iris, 250 мл</t>
  </si>
  <si>
    <t>4810340001232</t>
  </si>
  <si>
    <t>Шампунь для волос детский с экстрактом череды Iris, 250 мл</t>
  </si>
  <si>
    <t>Декоративная косметика</t>
  </si>
  <si>
    <t>4810151038083</t>
  </si>
  <si>
    <t>Детский бальзам для губ "Кокосик" Belita Girls Белита, 15 мл</t>
  </si>
  <si>
    <t>4810151038090</t>
  </si>
  <si>
    <t>Детский бальзам для губ "Сочные фрукты" Belita Girls Белита, 15 мл</t>
  </si>
  <si>
    <t>4810151037802</t>
  </si>
  <si>
    <t>Тени детские Golden Star "Belita Girls" Белита, 6,1 г</t>
  </si>
  <si>
    <t>4810151037819</t>
  </si>
  <si>
    <t>Тени детские Silver Moon "Belita Girls" Белита, 6,1 г</t>
  </si>
  <si>
    <t>4810151037826</t>
  </si>
  <si>
    <t>Тени детские Sunny Bronze "Belita Girls" Белита 6,1 г</t>
  </si>
  <si>
    <t>Для волос</t>
  </si>
  <si>
    <t>4810151031589</t>
  </si>
  <si>
    <t>Belita Kids Для Девочек 3-7лет Детский малиновый спрей-распутывание для волос, 150 мл</t>
  </si>
  <si>
    <t>4810151032821</t>
  </si>
  <si>
    <t>Belita Kids.Для девочек 3-7лет Волшебный спрей с блестками для волос несмываемый 100 мл</t>
  </si>
  <si>
    <t>4810151031596</t>
  </si>
  <si>
    <t>Белита Belita Kids Детский шампунь для волос "Морские истории" Для мальчиков 3-7 лет, 300 мл</t>
  </si>
  <si>
    <t>4810153038579</t>
  </si>
  <si>
    <t>Витэкс</t>
  </si>
  <si>
    <t>Детская гипоаллергенная ВАННОЧКА для купания ПЕРЕД СНОМ с лавандой и ромашкой BABY BOOM Витэкс, 250 мл</t>
  </si>
  <si>
    <t>4810340008217</t>
  </si>
  <si>
    <t>Детский бальзам с пребиотиком Клубника КРАСОТКА Iris, 180 мл</t>
  </si>
  <si>
    <t>4810340008200</t>
  </si>
  <si>
    <t>Детский бальзам с пребиотиком Малина КРАСОТКА Iris, 180 мл</t>
  </si>
  <si>
    <t>4810340008224</t>
  </si>
  <si>
    <t>Детский бальзам с пребиотиком Персик КРАСОТКА Iris, 180 мл</t>
  </si>
  <si>
    <t>4810151031602</t>
  </si>
  <si>
    <t>Детский шампунь для легкого расчесывания волос "Мечты принцессы" Belita Kids Для девочек 3-7 лет, 300 мл</t>
  </si>
  <si>
    <t>6291109844525</t>
  </si>
  <si>
    <t>Petrova</t>
  </si>
  <si>
    <t>Детский шампунь с первых дней жизни, мягкая формула PETROVA BABY, 500 мл</t>
  </si>
  <si>
    <t>6291109844532</t>
  </si>
  <si>
    <t>Нежный гель для купания младенцев PETROVA BABY, 500 мл</t>
  </si>
  <si>
    <t>4810153041517</t>
  </si>
  <si>
    <t>Спрей детский Легкое расчесывае несмываемый KIDSLAND Magic Lady Витэкс, 100 мл</t>
  </si>
  <si>
    <t>4810153011398</t>
  </si>
  <si>
    <t>Шампунь детский Мама и малыш Витэкс, 300 мл</t>
  </si>
  <si>
    <t>4810153041494</t>
  </si>
  <si>
    <t>Шампунь-бальзам детский 2 в 1 KIDSLAND Magic Lady Витэкс, 300 мл</t>
  </si>
  <si>
    <t>4810153041531</t>
  </si>
  <si>
    <t>Шампунь-шелк детский Блестящие локоны KIDSLAND Super Lady Витэкс, 300 мл</t>
  </si>
  <si>
    <t>4810151023393</t>
  </si>
  <si>
    <t>ЭКОШАМПУНЬ ДЕТСКИЙ БЕЗ СЛЕЗ с 3-х лет Белита, 260 мл</t>
  </si>
  <si>
    <t>4810151023386</t>
  </si>
  <si>
    <t>ЭКОШАМПУНЬ-ВАННОЧКА ДЕТСКИЙ БЕЗ СЛЕЗ с первых дней жизни Белита, 260 мл</t>
  </si>
  <si>
    <t>Для лица и тела</t>
  </si>
  <si>
    <t>4810151030940</t>
  </si>
  <si>
    <t>Бальзам-запечатывание с пантенолом [2%] для волос “SOS восстановление” (SOS уход с пантенолом), 200 мл</t>
  </si>
  <si>
    <t>4810151031541</t>
  </si>
  <si>
    <t>Гель-пена для ванны "Бабл Гам" Belita Kids.Для девочек 3-7 лет</t>
  </si>
  <si>
    <t>4810151031565</t>
  </si>
  <si>
    <t>Гель-пена для ванны "Мечты единорога" Belita Kids.Для девочек 3-7 лет</t>
  </si>
  <si>
    <t>4810151031572</t>
  </si>
  <si>
    <t>Гель-пена для ванны "Остров сокровищ" Belita Kids.Для мальчиков 3-7 лет</t>
  </si>
  <si>
    <t>4810153041548</t>
  </si>
  <si>
    <t>Гель-пена для душа и ванны детская 2 в 1 KIDSLAND Super Lady Витэкс, 300 мл</t>
  </si>
  <si>
    <t>4810153043191</t>
  </si>
  <si>
    <t>Детский SOS-БАЛЬЗАМ на натуральных компонентах с D-пантенолом ПОД ПОДГУЗНИК КРОШКА Витэкс, 50 мл</t>
  </si>
  <si>
    <t>4810153043177</t>
  </si>
  <si>
    <t>Детский БАЛЬЗАМ-ЭМОЛЕНТ на натуральных компонентах с D-пантенолом ДЛЯ СУХОЙ И АТОПИЧНОЙ КОЖИ КРОШКА Витэкс, 50 мл</t>
  </si>
  <si>
    <t>4810153030313</t>
  </si>
  <si>
    <t>Детский защитный крем для прогулок от холода и мороза "Зимний уход" Витэкс, 50 мл</t>
  </si>
  <si>
    <t>4810153043160</t>
  </si>
  <si>
    <t>Детский КРЕМ на натуральных компонентах с D-пантенолом НАСЫЩЕННАЯ ФОРМУЛА КРОШКА Витэкс, 75 мл</t>
  </si>
  <si>
    <t>4810153043184</t>
  </si>
  <si>
    <t>Детский КРЕМ-ЭМУЛЬСИЯ на натуральных компонентах с D-пантенолом ДЛЯ ЧУВСТВИТЕЛЬНОЙ КОЖИ КРОШКА Витэкс, 75 мл</t>
  </si>
  <si>
    <t>4810153043146</t>
  </si>
  <si>
    <t>Детское КРЕМ-МЫЛО на натуральных компонентах с D-пантенолом 0+ КАЛЕНДУЛА &amp; АЛЛАНТОИН КРОШКА Витэкс, 300 мл</t>
  </si>
  <si>
    <t>4810153043153</t>
  </si>
  <si>
    <t>Детское КРЕМ-МЫЛО на натуральных компонентах с D-пантенолом 3+ БАНАН &amp; АВОКАДО КРОШКА Витэкс, 300 мл</t>
  </si>
  <si>
    <t>4810340003236</t>
  </si>
  <si>
    <t>Крем детский Защитный Iris, 100 мл</t>
  </si>
  <si>
    <t>4810340008125</t>
  </si>
  <si>
    <t>Крем детский с ромашкой "Природная аптека" IRIS, 100 мл.</t>
  </si>
  <si>
    <t>4810340002802</t>
  </si>
  <si>
    <t>Крем детский с Ромашкой и D-пантенолом Iris, 100 мл</t>
  </si>
  <si>
    <t>4810340008118</t>
  </si>
  <si>
    <t>Крем детский с чередой "Природная аптека" IRIS, 100 мл.</t>
  </si>
  <si>
    <t>4810340002796</t>
  </si>
  <si>
    <t>Крем детский с Чередой и витамином F Iris, 100 мл</t>
  </si>
  <si>
    <t>4605319006697</t>
  </si>
  <si>
    <t>Floresan</t>
  </si>
  <si>
    <t>Крем для самых маленьких, для чувствительной детской кожи SPF 45+ «Африка кидс» Floresan, 50 мл</t>
  </si>
  <si>
    <t>4810153041500</t>
  </si>
  <si>
    <t>Крем-гель для душа и ванны детский 2 в 1 KIDSLAND Magic Lady Витэкс, 300 мл</t>
  </si>
  <si>
    <t>4810153041555</t>
  </si>
  <si>
    <t>Крем-мыло детское Клубничный коктейль KIDSLAND Super Lady Витэкс, 300 мл</t>
  </si>
  <si>
    <t>6291109844549</t>
  </si>
  <si>
    <t>Лосьон мягкий детский PETROVA BABY, 500 мл</t>
  </si>
  <si>
    <t>6294019017522</t>
  </si>
  <si>
    <t>Спрей-мист для детей MIST GENTLE PETROVA BABY, 250 мл</t>
  </si>
  <si>
    <t>4810151023409</t>
  </si>
  <si>
    <t>ЭКОКРЕМ ДЕТСКИЙ под подгузник с первых дней жизни Белита, 75 мл</t>
  </si>
  <si>
    <t>4810151023430</t>
  </si>
  <si>
    <t>ЭКОКРЕМ для тела Уход и профилактика растяжек в период беременности Белита, 150 мл</t>
  </si>
  <si>
    <t>Для полости рта</t>
  </si>
  <si>
    <t>8806325611554</t>
  </si>
  <si>
    <t>CJ Lion</t>
  </si>
  <si>
    <t>Детская зубная щетка Kids Safe от 4 до 6 лет CJ LION</t>
  </si>
  <si>
    <t>4811230022795</t>
  </si>
  <si>
    <t>MODUM</t>
  </si>
  <si>
    <t>Зубная паста для детей 32 ЖЕМЧУЖИНЫ KIDS от кариеса 6+ MODUM, 75 г</t>
  </si>
  <si>
    <t>4627136945836</t>
  </si>
  <si>
    <t>VILSEN</t>
  </si>
  <si>
    <t>Зубная щетка детская МАША и МЕДВЕДЬ с колпачком Vilsen Brush Vilsen</t>
  </si>
  <si>
    <t>4627136945775</t>
  </si>
  <si>
    <t>МАША и МЕДВЕДЬ</t>
  </si>
  <si>
    <t>Маша и Медведь, Детская зубная щетка "Собачка", мягкая</t>
  </si>
  <si>
    <t>4627136945799</t>
  </si>
  <si>
    <t>Маша и Медведь, Детская зубная щетка с рисунком на ручке, мягкая</t>
  </si>
  <si>
    <t>Купание</t>
  </si>
  <si>
    <t>4810153011404</t>
  </si>
  <si>
    <t>Ванночка для купания Мама и малыш, 300 мл</t>
  </si>
  <si>
    <t>4810151031695</t>
  </si>
  <si>
    <t>Гель для душа «Пенная вечеринка» Belita Girls Для девочек 7-10 лет Белита, 300 мл</t>
  </si>
  <si>
    <t>4810151031657</t>
  </si>
  <si>
    <t>Гель для душа «Робобайк» Belita Boys Для мальчиков 7-10 лет Белита, 300 мл</t>
  </si>
  <si>
    <t>4810151031664</t>
  </si>
  <si>
    <t>Гель для душа «Турборобот» Belita Boys Для мальчиков 7-10 лет Белита, 300 мл</t>
  </si>
  <si>
    <t>4810151031701</t>
  </si>
  <si>
    <t>Гель для душа «Фантастическое путешествие» Belita Girls Для девочек 7-10 лет Белита, 300 мл</t>
  </si>
  <si>
    <t>4810340004615</t>
  </si>
  <si>
    <t>Гель для душа детский "Морская сказка" Iris, 300 мл</t>
  </si>
  <si>
    <t>4810153026200</t>
  </si>
  <si>
    <t>Детская крем-пенка "Миллион волшебных пузырьков" для душа и ванны Витэкс, 300 мл</t>
  </si>
  <si>
    <t>4810153038173</t>
  </si>
  <si>
    <t>Детский ГЕЛЬ ДЛЯ ДУША с мерцающими блестками Magic Star KOSMO GIRL Витэкс, 250 мл</t>
  </si>
  <si>
    <t>4810153045492</t>
  </si>
  <si>
    <t>Детский ШАМПУНЬ и ГЕЛЬ ДЛЯ ДУША 2в1 АРБУЗНЫЙ ВЗРЫВ KIDS PLAY Витэкс, 250 мл</t>
  </si>
  <si>
    <t>4810153045508</t>
  </si>
  <si>
    <t>Детский ШАМПУНЬ и ГЕЛЬ ДЛЯ ДУША 2в1 БАНАНОВЫЙ КРАШ KIDS PLAY Витэкс, 250 мл</t>
  </si>
  <si>
    <t>4810153045515</t>
  </si>
  <si>
    <t>Детский ШАМПУНЬ и ГЕЛЬ ДЛЯ ДУША 2в1 КОЛА ДРАЙВ KIDS PLAY Витэкс, 250 мл</t>
  </si>
  <si>
    <t>4810153045522</t>
  </si>
  <si>
    <t>Детский ШАМПУНЬ и ГЕЛЬ ДЛЯ ДУША 2в1 ПЕРСИКОВЫЙ МАРШМЕЛЛОУ KIDS PLAY Витэкс, 250 мл</t>
  </si>
  <si>
    <t>4810153038166</t>
  </si>
  <si>
    <t>Детский ШАМПУНЬ и ГЕЛЬ ДЛЯ ДУША PONY-Bubble 2в1 KOSMO KIDS Витэкс, 250 мл</t>
  </si>
  <si>
    <t>4810340008767</t>
  </si>
  <si>
    <t>Детский шампунь-гель для душа 2 в 1 СПЕЛЫЙ БАНАН Happy Day IRIS 500 мл.</t>
  </si>
  <si>
    <t>4810153038180</t>
  </si>
  <si>
    <t>Детский шампунь-кондиционер ЛЕГКОЕ РАСЧЕСЫВАНИЕ Magic Star KOSMO GIRL Витэкс, 250 мл</t>
  </si>
  <si>
    <t>4810340002871</t>
  </si>
  <si>
    <t>Пена детская для купания с ароматом лесной малины Iris, 250 мл</t>
  </si>
  <si>
    <t>4810340004608</t>
  </si>
  <si>
    <t>Шампунь и гель для душа детский "Ароматный банан" Iris, 300 мл</t>
  </si>
  <si>
    <t>4810151023447</t>
  </si>
  <si>
    <t>ЭКОГЕЛЬ для душа бессульфатный для беременных и кормящих матерей Белита, 260 мл</t>
  </si>
  <si>
    <t>4810151023379</t>
  </si>
  <si>
    <t>ЭКОПЕНКА ДЕТСКАЯ для купания и ежедневного подмывания младенцев с первых дней жизни Белита, 175 мл</t>
  </si>
  <si>
    <t>4810153038272</t>
  </si>
  <si>
    <t>Экстрамягкий Детский гель для Интимной гигиены для девочек Витэкс, 250 мл</t>
  </si>
  <si>
    <t>Масла</t>
  </si>
  <si>
    <t>6294019001217</t>
  </si>
  <si>
    <t>Детское масло для младенцев питательное PETROVA BABY, 425 мл</t>
  </si>
  <si>
    <t>4810340003243</t>
  </si>
  <si>
    <t>Крем-масло детское Массажное Iris, 100 мл</t>
  </si>
  <si>
    <t>Мыло</t>
  </si>
  <si>
    <t>4810153038593</t>
  </si>
  <si>
    <t>Детское гипоаллергенное МЯГКОЕ МЫЛО для мытья и подмывания младенцев с ромашкой и пантенолом BABY BOOM Витэкс, 300 мл</t>
  </si>
  <si>
    <t>4810340005711</t>
  </si>
  <si>
    <t>Детское жидкое мыло с календулой и чистотелом Iris, 500 мл</t>
  </si>
  <si>
    <t>4810340005704</t>
  </si>
  <si>
    <t>Детское жидкое мыло с ромашкой и лавандой Iris, 500 мл</t>
  </si>
  <si>
    <t>4810151031626</t>
  </si>
  <si>
    <t>Детское крем-мыло "Бабл-Гам" Belita Kids для мальчиков 3-7 лет</t>
  </si>
  <si>
    <t>4810151031640</t>
  </si>
  <si>
    <t>Детское крем-мыло "Тутти-Фрутти-Банан" Belita Kids для мальчиков 3-7 лет</t>
  </si>
  <si>
    <t>4810340003038</t>
  </si>
  <si>
    <t>Крем-мыло детское с Алоэ Iris, 250 мл</t>
  </si>
  <si>
    <t>4810340003021</t>
  </si>
  <si>
    <t>Крем-мыло детское с Календулой Iris, 250 мл</t>
  </si>
  <si>
    <t>4810340003014</t>
  </si>
  <si>
    <t>Крем-мыло детское с Ромашкой Iris, 250 мл</t>
  </si>
  <si>
    <t>4810340002864</t>
  </si>
  <si>
    <t>Мыло жидкое "Народная аптека" с экстрактом алоэ с дозатором Iris, 500 мл</t>
  </si>
  <si>
    <t>4810340002826</t>
  </si>
  <si>
    <t>Мыло жидкое "Народная аптека" с экстрактом облепихи Iris, 500 мл</t>
  </si>
  <si>
    <t>4810340006282</t>
  </si>
  <si>
    <t>Мыло жидкое детское Персик Iris, 300 мл</t>
  </si>
  <si>
    <t>4810340003571</t>
  </si>
  <si>
    <t>Мыло жидкое с экстрактом алоэ Народная аптека Iris, 1000 мл</t>
  </si>
  <si>
    <t>4810151023416</t>
  </si>
  <si>
    <t>ЭКОКРЕМ ДЕТСКИЙ Защита от непогоды с первых дней жизни Белита, 50 мл</t>
  </si>
  <si>
    <t>4810151023423</t>
  </si>
  <si>
    <t>ЭКОМАСЛО ДЕТСКОЕ для ухода и массажа с первых дней жизни Белита, 105 мл</t>
  </si>
  <si>
    <t>4810151023461</t>
  </si>
  <si>
    <t>ЭКОМЫЛО ДЕТСКОЕ для ежедневного очищения с трех лет Белита, 260 мл</t>
  </si>
  <si>
    <t>Присыпки</t>
  </si>
  <si>
    <t>6291109847625</t>
  </si>
  <si>
    <t>Детская присыпка PETROVA BABY, 350 гр</t>
  </si>
  <si>
    <t>4810153011411</t>
  </si>
  <si>
    <t>Крем-присыпка под подгузники с ромашкой и календулой "Мама и малыш" Витэкс, 75 мл</t>
  </si>
  <si>
    <t>4813409004588</t>
  </si>
  <si>
    <t>Family Forever Factory</t>
  </si>
  <si>
    <t>Присыпка детская успокаивающая с каламином Family Forever Factory, 150 г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</si>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</sst>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d-ex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7" max="7" width="12" customWidth="true" style="0"/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12" customWidth="true" style="0"/>
    <col min="6" max="6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G6" s="7" t="s">
        <v>230</v>
      </c>
      <c r="H6" s="22">
        <f>SUM(H7:H123)</f>
        <v>0</v>
      </c>
      <c r="I6" s="22">
        <f>SUM(I7:I123)</f>
        <v>0</v>
      </c>
    </row>
    <row r="7" spans="1:9">
      <c r="A7" s="19" t="s">
        <v>3</v>
      </c>
      <c r="B7" s="2"/>
      <c r="C7" s="2"/>
      <c r="D7" s="2"/>
      <c r="E7" s="16"/>
      <c r="F7" s="13"/>
      <c r="G7" s="13"/>
      <c r="H7" s="16"/>
      <c r="I7" s="13"/>
    </row>
    <row r="8" spans="1:9" outlineLevel="1">
      <c r="A8" s="3" t="s">
        <v>4</v>
      </c>
      <c r="B8" s="4" t="s">
        <v>5</v>
      </c>
      <c r="C8" s="5" t="s">
        <v>6</v>
      </c>
      <c r="D8" s="5" t="s">
        <v>7</v>
      </c>
      <c r="E8" s="6" t="s">
        <v>8</v>
      </c>
      <c r="F8" s="17" t="s">
        <v>9</v>
      </c>
      <c r="G8" s="17" t="s">
        <v>10</v>
      </c>
      <c r="H8" s="5" t="s">
        <v>11</v>
      </c>
      <c r="I8" s="14" t="s">
        <v>12</v>
      </c>
    </row>
    <row r="9" spans="1:9" outlineLevel="1">
      <c r="A9" s="20">
        <v>1</v>
      </c>
      <c r="B9" s="9" t="s">
        <v>13</v>
      </c>
      <c r="C9" s="10" t="s">
        <v>14</v>
      </c>
      <c r="D9" s="11" t="s">
        <v>15</v>
      </c>
      <c r="E9" s="8">
        <v>4.0</v>
      </c>
      <c r="F9" s="18">
        <v>293.0</v>
      </c>
      <c r="G9" s="18"/>
      <c r="H9" s="12">
        <v>0</v>
      </c>
      <c r="I9" s="15">
        <f>F9*H9</f>
        <v>0</v>
      </c>
    </row>
    <row r="10" spans="1:9" outlineLevel="1">
      <c r="A10" s="20">
        <v>2</v>
      </c>
      <c r="B10" s="9" t="s">
        <v>16</v>
      </c>
      <c r="C10" s="10" t="s">
        <v>17</v>
      </c>
      <c r="D10" s="11" t="s">
        <v>18</v>
      </c>
      <c r="E10" s="8">
        <v>1.0</v>
      </c>
      <c r="F10" s="18">
        <v>84.0</v>
      </c>
      <c r="G10" s="18"/>
      <c r="H10" s="12">
        <v>0</v>
      </c>
      <c r="I10" s="15">
        <f>F10*H10</f>
        <v>0</v>
      </c>
    </row>
    <row r="11" spans="1:9" outlineLevel="1">
      <c r="A11" s="20">
        <v>3</v>
      </c>
      <c r="B11" s="9" t="s">
        <v>19</v>
      </c>
      <c r="C11" s="10" t="s">
        <v>14</v>
      </c>
      <c r="D11" s="11" t="s">
        <v>20</v>
      </c>
      <c r="E11" s="8">
        <v>20.0</v>
      </c>
      <c r="F11" s="18">
        <v>141.0</v>
      </c>
      <c r="G11" s="18"/>
      <c r="H11" s="12">
        <v>0</v>
      </c>
      <c r="I11" s="15">
        <f>F11*H11</f>
        <v>0</v>
      </c>
    </row>
    <row r="12" spans="1:9" outlineLevel="1">
      <c r="A12" s="20">
        <v>4</v>
      </c>
      <c r="B12" s="9" t="s">
        <v>21</v>
      </c>
      <c r="C12" s="10" t="s">
        <v>14</v>
      </c>
      <c r="D12" s="11" t="s">
        <v>22</v>
      </c>
      <c r="E12" s="8">
        <v>1.0</v>
      </c>
      <c r="F12" s="18">
        <v>159.0</v>
      </c>
      <c r="G12" s="18"/>
      <c r="H12" s="12">
        <v>0</v>
      </c>
      <c r="I12" s="15">
        <f>F12*H12</f>
        <v>0</v>
      </c>
    </row>
    <row r="13" spans="1:9" outlineLevel="1">
      <c r="A13" s="20">
        <v>5</v>
      </c>
      <c r="B13" s="9" t="s">
        <v>23</v>
      </c>
      <c r="C13" s="10" t="s">
        <v>24</v>
      </c>
      <c r="D13" s="11" t="s">
        <v>25</v>
      </c>
      <c r="E13" s="8">
        <v>45.0</v>
      </c>
      <c r="F13" s="18">
        <v>150.0</v>
      </c>
      <c r="G13" s="18"/>
      <c r="H13" s="12">
        <v>0</v>
      </c>
      <c r="I13" s="15">
        <f>F13*H13</f>
        <v>0</v>
      </c>
    </row>
    <row r="14" spans="1:9" outlineLevel="1">
      <c r="A14" s="20">
        <v>6</v>
      </c>
      <c r="B14" s="9" t="s">
        <v>26</v>
      </c>
      <c r="C14" s="10" t="s">
        <v>24</v>
      </c>
      <c r="D14" s="11" t="s">
        <v>27</v>
      </c>
      <c r="E14" s="8">
        <v>18.0</v>
      </c>
      <c r="F14" s="18">
        <v>120.0</v>
      </c>
      <c r="G14" s="18"/>
      <c r="H14" s="12">
        <v>0</v>
      </c>
      <c r="I14" s="15">
        <f>F14*H14</f>
        <v>0</v>
      </c>
    </row>
    <row r="15" spans="1:9" outlineLevel="1">
      <c r="A15" s="20">
        <v>7</v>
      </c>
      <c r="B15" s="9" t="s">
        <v>28</v>
      </c>
      <c r="C15" s="10" t="s">
        <v>24</v>
      </c>
      <c r="D15" s="11" t="s">
        <v>29</v>
      </c>
      <c r="E15" s="8">
        <v>57.0</v>
      </c>
      <c r="F15" s="18">
        <v>114.0</v>
      </c>
      <c r="G15" s="18"/>
      <c r="H15" s="12">
        <v>0</v>
      </c>
      <c r="I15" s="15">
        <f>F15*H15</f>
        <v>0</v>
      </c>
    </row>
    <row r="16" spans="1:9" outlineLevel="1">
      <c r="A16" s="20">
        <v>8</v>
      </c>
      <c r="B16" s="9" t="s">
        <v>30</v>
      </c>
      <c r="C16" s="10" t="s">
        <v>24</v>
      </c>
      <c r="D16" s="11" t="s">
        <v>31</v>
      </c>
      <c r="E16" s="8">
        <v>42.0</v>
      </c>
      <c r="F16" s="18">
        <v>114.0</v>
      </c>
      <c r="G16" s="18"/>
      <c r="H16" s="12">
        <v>0</v>
      </c>
      <c r="I16" s="15">
        <f>F16*H16</f>
        <v>0</v>
      </c>
    </row>
    <row r="17" spans="1:9" outlineLevel="1">
      <c r="A17" s="20">
        <v>9</v>
      </c>
      <c r="B17" s="9" t="s">
        <v>32</v>
      </c>
      <c r="C17" s="10" t="s">
        <v>24</v>
      </c>
      <c r="D17" s="11" t="s">
        <v>33</v>
      </c>
      <c r="E17" s="8">
        <v>36.0</v>
      </c>
      <c r="F17" s="18">
        <v>114.0</v>
      </c>
      <c r="G17" s="18"/>
      <c r="H17" s="12">
        <v>0</v>
      </c>
      <c r="I17" s="15">
        <f>F17*H17</f>
        <v>0</v>
      </c>
    </row>
    <row r="18" spans="1:9" outlineLevel="1">
      <c r="A18" s="21" t="s">
        <v>34</v>
      </c>
      <c r="B18" s="2"/>
      <c r="C18" s="2"/>
      <c r="D18" s="2"/>
      <c r="E18" s="2"/>
      <c r="F18" s="13"/>
      <c r="G18" s="13"/>
      <c r="H18" s="2"/>
      <c r="I18" s="13"/>
    </row>
    <row r="19" spans="1:9" outlineLevel="2">
      <c r="A19" s="3" t="s">
        <v>4</v>
      </c>
      <c r="B19" s="4" t="s">
        <v>5</v>
      </c>
      <c r="C19" s="5" t="s">
        <v>6</v>
      </c>
      <c r="D19" s="5" t="s">
        <v>7</v>
      </c>
      <c r="E19" s="6" t="s">
        <v>8</v>
      </c>
      <c r="F19" s="17" t="s">
        <v>9</v>
      </c>
      <c r="G19" s="17" t="s">
        <v>10</v>
      </c>
      <c r="H19" s="5" t="s">
        <v>11</v>
      </c>
      <c r="I19" s="14" t="s">
        <v>12</v>
      </c>
    </row>
    <row r="20" spans="1:9" outlineLevel="2">
      <c r="A20" s="20">
        <v>1</v>
      </c>
      <c r="B20" s="9" t="s">
        <v>35</v>
      </c>
      <c r="C20" s="10" t="s">
        <v>14</v>
      </c>
      <c r="D20" s="11" t="s">
        <v>36</v>
      </c>
      <c r="E20" s="8">
        <v>6.0</v>
      </c>
      <c r="F20" s="18">
        <v>257.0</v>
      </c>
      <c r="G20" s="18"/>
      <c r="H20" s="12">
        <v>0</v>
      </c>
      <c r="I20" s="15">
        <f>F20*H20</f>
        <v>0</v>
      </c>
    </row>
    <row r="21" spans="1:9" outlineLevel="2">
      <c r="A21" s="20">
        <v>2</v>
      </c>
      <c r="B21" s="9" t="s">
        <v>37</v>
      </c>
      <c r="C21" s="10" t="s">
        <v>14</v>
      </c>
      <c r="D21" s="11" t="s">
        <v>38</v>
      </c>
      <c r="E21" s="8">
        <v>12.0</v>
      </c>
      <c r="F21" s="18">
        <v>257.0</v>
      </c>
      <c r="G21" s="18"/>
      <c r="H21" s="12">
        <v>0</v>
      </c>
      <c r="I21" s="15">
        <f>F21*H21</f>
        <v>0</v>
      </c>
    </row>
    <row r="22" spans="1:9" outlineLevel="2">
      <c r="A22" s="20">
        <v>3</v>
      </c>
      <c r="B22" s="9" t="s">
        <v>39</v>
      </c>
      <c r="C22" s="10" t="s">
        <v>14</v>
      </c>
      <c r="D22" s="11" t="s">
        <v>40</v>
      </c>
      <c r="E22" s="8">
        <v>1.0</v>
      </c>
      <c r="F22" s="18">
        <v>296.0</v>
      </c>
      <c r="G22" s="18"/>
      <c r="H22" s="12">
        <v>0</v>
      </c>
      <c r="I22" s="15">
        <f>F22*H22</f>
        <v>0</v>
      </c>
    </row>
    <row r="23" spans="1:9" outlineLevel="2">
      <c r="A23" s="20">
        <v>4</v>
      </c>
      <c r="B23" s="9" t="s">
        <v>41</v>
      </c>
      <c r="C23" s="10" t="s">
        <v>14</v>
      </c>
      <c r="D23" s="11" t="s">
        <v>42</v>
      </c>
      <c r="E23" s="8">
        <v>7.0</v>
      </c>
      <c r="F23" s="18">
        <v>296.0</v>
      </c>
      <c r="G23" s="18"/>
      <c r="H23" s="12">
        <v>0</v>
      </c>
      <c r="I23" s="15">
        <f>F23*H23</f>
        <v>0</v>
      </c>
    </row>
    <row r="24" spans="1:9" outlineLevel="2">
      <c r="A24" s="20">
        <v>5</v>
      </c>
      <c r="B24" s="9" t="s">
        <v>43</v>
      </c>
      <c r="C24" s="10" t="s">
        <v>14</v>
      </c>
      <c r="D24" s="11" t="s">
        <v>44</v>
      </c>
      <c r="E24" s="8">
        <v>6.0</v>
      </c>
      <c r="F24" s="18">
        <v>296.0</v>
      </c>
      <c r="G24" s="18"/>
      <c r="H24" s="12">
        <v>0</v>
      </c>
      <c r="I24" s="15">
        <f>F24*H24</f>
        <v>0</v>
      </c>
    </row>
    <row r="25" spans="1:9" outlineLevel="1">
      <c r="A25" s="21" t="s">
        <v>45</v>
      </c>
      <c r="B25" s="2"/>
      <c r="C25" s="2"/>
      <c r="D25" s="2"/>
      <c r="E25" s="2"/>
      <c r="F25" s="13"/>
      <c r="G25" s="13"/>
      <c r="H25" s="2"/>
      <c r="I25" s="13"/>
    </row>
    <row r="26" spans="1:9" outlineLevel="2">
      <c r="A26" s="3" t="s">
        <v>4</v>
      </c>
      <c r="B26" s="4" t="s">
        <v>5</v>
      </c>
      <c r="C26" s="5" t="s">
        <v>6</v>
      </c>
      <c r="D26" s="5" t="s">
        <v>7</v>
      </c>
      <c r="E26" s="6" t="s">
        <v>8</v>
      </c>
      <c r="F26" s="17" t="s">
        <v>9</v>
      </c>
      <c r="G26" s="17" t="s">
        <v>10</v>
      </c>
      <c r="H26" s="5" t="s">
        <v>11</v>
      </c>
      <c r="I26" s="14" t="s">
        <v>12</v>
      </c>
    </row>
    <row r="27" spans="1:9" outlineLevel="2">
      <c r="A27" s="20">
        <v>1</v>
      </c>
      <c r="B27" s="9" t="s">
        <v>46</v>
      </c>
      <c r="C27" s="10" t="s">
        <v>14</v>
      </c>
      <c r="D27" s="11" t="s">
        <v>47</v>
      </c>
      <c r="E27" s="8">
        <v>77.0</v>
      </c>
      <c r="F27" s="18">
        <v>130.0</v>
      </c>
      <c r="G27" s="18"/>
      <c r="H27" s="12">
        <v>0</v>
      </c>
      <c r="I27" s="15">
        <f>F27*H27</f>
        <v>0</v>
      </c>
    </row>
    <row r="28" spans="1:9" outlineLevel="2">
      <c r="A28" s="20">
        <v>2</v>
      </c>
      <c r="B28" s="9" t="s">
        <v>48</v>
      </c>
      <c r="C28" s="10" t="s">
        <v>14</v>
      </c>
      <c r="D28" s="11" t="s">
        <v>49</v>
      </c>
      <c r="E28" s="8">
        <v>60.0</v>
      </c>
      <c r="F28" s="18">
        <v>130.0</v>
      </c>
      <c r="G28" s="18"/>
      <c r="H28" s="12">
        <v>0</v>
      </c>
      <c r="I28" s="15">
        <f>F28*H28</f>
        <v>0</v>
      </c>
    </row>
    <row r="29" spans="1:9" outlineLevel="2">
      <c r="A29" s="20">
        <v>3</v>
      </c>
      <c r="B29" s="9" t="s">
        <v>50</v>
      </c>
      <c r="C29" s="10" t="s">
        <v>14</v>
      </c>
      <c r="D29" s="11" t="s">
        <v>51</v>
      </c>
      <c r="E29" s="8">
        <v>85.0</v>
      </c>
      <c r="F29" s="18">
        <v>152.0</v>
      </c>
      <c r="G29" s="18"/>
      <c r="H29" s="12">
        <v>0</v>
      </c>
      <c r="I29" s="15">
        <f>F29*H29</f>
        <v>0</v>
      </c>
    </row>
    <row r="30" spans="1:9" outlineLevel="2">
      <c r="A30" s="20">
        <v>4</v>
      </c>
      <c r="B30" s="9" t="s">
        <v>52</v>
      </c>
      <c r="C30" s="10" t="s">
        <v>53</v>
      </c>
      <c r="D30" s="11" t="s">
        <v>54</v>
      </c>
      <c r="E30" s="8">
        <v>7.0</v>
      </c>
      <c r="F30" s="18">
        <v>144.0</v>
      </c>
      <c r="G30" s="18"/>
      <c r="H30" s="12">
        <v>0</v>
      </c>
      <c r="I30" s="15">
        <f>F30*H30</f>
        <v>0</v>
      </c>
    </row>
    <row r="31" spans="1:9" outlineLevel="2">
      <c r="A31" s="20">
        <v>5</v>
      </c>
      <c r="B31" s="9" t="s">
        <v>55</v>
      </c>
      <c r="C31" s="10" t="s">
        <v>24</v>
      </c>
      <c r="D31" s="11" t="s">
        <v>56</v>
      </c>
      <c r="E31" s="8">
        <v>16.0</v>
      </c>
      <c r="F31" s="18">
        <v>100.0</v>
      </c>
      <c r="G31" s="18"/>
      <c r="H31" s="12">
        <v>0</v>
      </c>
      <c r="I31" s="15">
        <f>F31*H31</f>
        <v>0</v>
      </c>
    </row>
    <row r="32" spans="1:9" outlineLevel="2">
      <c r="A32" s="20">
        <v>6</v>
      </c>
      <c r="B32" s="9" t="s">
        <v>57</v>
      </c>
      <c r="C32" s="10" t="s">
        <v>24</v>
      </c>
      <c r="D32" s="11" t="s">
        <v>58</v>
      </c>
      <c r="E32" s="8">
        <v>21.0</v>
      </c>
      <c r="F32" s="18">
        <v>100.0</v>
      </c>
      <c r="G32" s="18"/>
      <c r="H32" s="12">
        <v>0</v>
      </c>
      <c r="I32" s="15">
        <f>F32*H32</f>
        <v>0</v>
      </c>
    </row>
    <row r="33" spans="1:9" outlineLevel="2">
      <c r="A33" s="20">
        <v>7</v>
      </c>
      <c r="B33" s="9" t="s">
        <v>59</v>
      </c>
      <c r="C33" s="10" t="s">
        <v>24</v>
      </c>
      <c r="D33" s="11" t="s">
        <v>60</v>
      </c>
      <c r="E33" s="8">
        <v>21.0</v>
      </c>
      <c r="F33" s="18">
        <v>100.0</v>
      </c>
      <c r="G33" s="18"/>
      <c r="H33" s="12">
        <v>0</v>
      </c>
      <c r="I33" s="15">
        <f>F33*H33</f>
        <v>0</v>
      </c>
    </row>
    <row r="34" spans="1:9" outlineLevel="2">
      <c r="A34" s="20">
        <v>8</v>
      </c>
      <c r="B34" s="9" t="s">
        <v>61</v>
      </c>
      <c r="C34" s="10" t="s">
        <v>14</v>
      </c>
      <c r="D34" s="11" t="s">
        <v>62</v>
      </c>
      <c r="E34" s="8">
        <v>289.0</v>
      </c>
      <c r="F34" s="18">
        <v>152.0</v>
      </c>
      <c r="G34" s="18"/>
      <c r="H34" s="12">
        <v>0</v>
      </c>
      <c r="I34" s="15">
        <f>F34*H34</f>
        <v>0</v>
      </c>
    </row>
    <row r="35" spans="1:9" outlineLevel="2">
      <c r="A35" s="20">
        <v>9</v>
      </c>
      <c r="B35" s="9" t="s">
        <v>63</v>
      </c>
      <c r="C35" s="10" t="s">
        <v>64</v>
      </c>
      <c r="D35" s="11" t="s">
        <v>65</v>
      </c>
      <c r="E35" s="8">
        <v>7.0</v>
      </c>
      <c r="F35" s="18">
        <v>111.0</v>
      </c>
      <c r="G35" s="18"/>
      <c r="H35" s="12">
        <v>0</v>
      </c>
      <c r="I35" s="15">
        <f>F35*H35</f>
        <v>0</v>
      </c>
    </row>
    <row r="36" spans="1:9" outlineLevel="2">
      <c r="A36" s="20">
        <v>10</v>
      </c>
      <c r="B36" s="9" t="s">
        <v>66</v>
      </c>
      <c r="C36" s="10" t="s">
        <v>64</v>
      </c>
      <c r="D36" s="11" t="s">
        <v>67</v>
      </c>
      <c r="E36" s="8">
        <v>51.0</v>
      </c>
      <c r="F36" s="18">
        <v>117.0</v>
      </c>
      <c r="G36" s="18"/>
      <c r="H36" s="12">
        <v>0</v>
      </c>
      <c r="I36" s="15">
        <f>F36*H36</f>
        <v>0</v>
      </c>
    </row>
    <row r="37" spans="1:9" outlineLevel="2">
      <c r="A37" s="20">
        <v>11</v>
      </c>
      <c r="B37" s="9" t="s">
        <v>68</v>
      </c>
      <c r="C37" s="10" t="s">
        <v>53</v>
      </c>
      <c r="D37" s="11" t="s">
        <v>69</v>
      </c>
      <c r="E37" s="8">
        <v>151.0</v>
      </c>
      <c r="F37" s="18">
        <v>138.0</v>
      </c>
      <c r="G37" s="18"/>
      <c r="H37" s="12">
        <v>0</v>
      </c>
      <c r="I37" s="15">
        <f>F37*H37</f>
        <v>0</v>
      </c>
    </row>
    <row r="38" spans="1:9" outlineLevel="2">
      <c r="A38" s="20">
        <v>12</v>
      </c>
      <c r="B38" s="9" t="s">
        <v>70</v>
      </c>
      <c r="C38" s="10" t="s">
        <v>53</v>
      </c>
      <c r="D38" s="11" t="s">
        <v>71</v>
      </c>
      <c r="E38" s="8">
        <v>36.0</v>
      </c>
      <c r="F38" s="18">
        <v>120.0</v>
      </c>
      <c r="G38" s="18"/>
      <c r="H38" s="12">
        <v>0</v>
      </c>
      <c r="I38" s="15">
        <f>F38*H38</f>
        <v>0</v>
      </c>
    </row>
    <row r="39" spans="1:9" outlineLevel="2">
      <c r="A39" s="20">
        <v>13</v>
      </c>
      <c r="B39" s="9" t="s">
        <v>72</v>
      </c>
      <c r="C39" s="10" t="s">
        <v>53</v>
      </c>
      <c r="D39" s="11" t="s">
        <v>73</v>
      </c>
      <c r="E39" s="8">
        <v>117.0</v>
      </c>
      <c r="F39" s="18">
        <v>149.0</v>
      </c>
      <c r="G39" s="18"/>
      <c r="H39" s="12">
        <v>0</v>
      </c>
      <c r="I39" s="15">
        <f>F39*H39</f>
        <v>0</v>
      </c>
    </row>
    <row r="40" spans="1:9" outlineLevel="2">
      <c r="A40" s="20">
        <v>14</v>
      </c>
      <c r="B40" s="9" t="s">
        <v>74</v>
      </c>
      <c r="C40" s="10" t="s">
        <v>53</v>
      </c>
      <c r="D40" s="11" t="s">
        <v>75</v>
      </c>
      <c r="E40" s="8">
        <v>99.0</v>
      </c>
      <c r="F40" s="18">
        <v>149.0</v>
      </c>
      <c r="G40" s="18"/>
      <c r="H40" s="12">
        <v>0</v>
      </c>
      <c r="I40" s="15">
        <f>F40*H40</f>
        <v>0</v>
      </c>
    </row>
    <row r="41" spans="1:9" outlineLevel="2">
      <c r="A41" s="20">
        <v>15</v>
      </c>
      <c r="B41" s="9" t="s">
        <v>76</v>
      </c>
      <c r="C41" s="10" t="s">
        <v>14</v>
      </c>
      <c r="D41" s="11" t="s">
        <v>77</v>
      </c>
      <c r="E41" s="8">
        <v>16.0</v>
      </c>
      <c r="F41" s="18">
        <v>183.0</v>
      </c>
      <c r="G41" s="18"/>
      <c r="H41" s="12">
        <v>0</v>
      </c>
      <c r="I41" s="15">
        <f>F41*H41</f>
        <v>0</v>
      </c>
    </row>
    <row r="42" spans="1:9" outlineLevel="2">
      <c r="A42" s="20">
        <v>16</v>
      </c>
      <c r="B42" s="9" t="s">
        <v>78</v>
      </c>
      <c r="C42" s="10" t="s">
        <v>14</v>
      </c>
      <c r="D42" s="11" t="s">
        <v>79</v>
      </c>
      <c r="E42" s="8">
        <v>27.0</v>
      </c>
      <c r="F42" s="18">
        <v>186.0</v>
      </c>
      <c r="G42" s="18"/>
      <c r="H42" s="12">
        <v>0</v>
      </c>
      <c r="I42" s="15">
        <f>F42*H42</f>
        <v>0</v>
      </c>
    </row>
    <row r="43" spans="1:9" outlineLevel="1">
      <c r="A43" s="21" t="s">
        <v>80</v>
      </c>
      <c r="B43" s="2"/>
      <c r="C43" s="2"/>
      <c r="D43" s="2"/>
      <c r="E43" s="2"/>
      <c r="F43" s="13"/>
      <c r="G43" s="13"/>
      <c r="H43" s="2"/>
      <c r="I43" s="13"/>
    </row>
    <row r="44" spans="1:9" outlineLevel="2">
      <c r="A44" s="3" t="s">
        <v>4</v>
      </c>
      <c r="B44" s="4" t="s">
        <v>5</v>
      </c>
      <c r="C44" s="5" t="s">
        <v>6</v>
      </c>
      <c r="D44" s="5" t="s">
        <v>7</v>
      </c>
      <c r="E44" s="6" t="s">
        <v>8</v>
      </c>
      <c r="F44" s="17" t="s">
        <v>9</v>
      </c>
      <c r="G44" s="17" t="s">
        <v>10</v>
      </c>
      <c r="H44" s="5" t="s">
        <v>11</v>
      </c>
      <c r="I44" s="14" t="s">
        <v>12</v>
      </c>
    </row>
    <row r="45" spans="1:9" outlineLevel="2">
      <c r="A45" s="20">
        <v>1</v>
      </c>
      <c r="B45" s="9" t="s">
        <v>81</v>
      </c>
      <c r="C45" s="10" t="s">
        <v>14</v>
      </c>
      <c r="D45" s="11" t="s">
        <v>82</v>
      </c>
      <c r="E45" s="8">
        <v>4.0</v>
      </c>
      <c r="F45" s="18">
        <v>243.0</v>
      </c>
      <c r="G45" s="18"/>
      <c r="H45" s="12">
        <v>0</v>
      </c>
      <c r="I45" s="15">
        <f>F45*H45</f>
        <v>0</v>
      </c>
    </row>
    <row r="46" spans="1:9" outlineLevel="2">
      <c r="A46" s="20">
        <v>2</v>
      </c>
      <c r="B46" s="9" t="s">
        <v>83</v>
      </c>
      <c r="C46" s="10" t="s">
        <v>14</v>
      </c>
      <c r="D46" s="11" t="s">
        <v>84</v>
      </c>
      <c r="E46" s="8">
        <v>82.0</v>
      </c>
      <c r="F46" s="18">
        <v>152.0</v>
      </c>
      <c r="G46" s="18"/>
      <c r="H46" s="12">
        <v>0</v>
      </c>
      <c r="I46" s="15">
        <f>F46*H46</f>
        <v>0</v>
      </c>
    </row>
    <row r="47" spans="1:9" outlineLevel="2">
      <c r="A47" s="20">
        <v>3</v>
      </c>
      <c r="B47" s="9" t="s">
        <v>85</v>
      </c>
      <c r="C47" s="10" t="s">
        <v>14</v>
      </c>
      <c r="D47" s="11" t="s">
        <v>86</v>
      </c>
      <c r="E47" s="8">
        <v>69.0</v>
      </c>
      <c r="F47" s="18">
        <v>152.0</v>
      </c>
      <c r="G47" s="18"/>
      <c r="H47" s="12">
        <v>0</v>
      </c>
      <c r="I47" s="15">
        <f>F47*H47</f>
        <v>0</v>
      </c>
    </row>
    <row r="48" spans="1:9" outlineLevel="2">
      <c r="A48" s="20">
        <v>4</v>
      </c>
      <c r="B48" s="9" t="s">
        <v>87</v>
      </c>
      <c r="C48" s="10" t="s">
        <v>14</v>
      </c>
      <c r="D48" s="11" t="s">
        <v>88</v>
      </c>
      <c r="E48" s="8">
        <v>15.0</v>
      </c>
      <c r="F48" s="18">
        <v>152.0</v>
      </c>
      <c r="G48" s="18"/>
      <c r="H48" s="12">
        <v>0</v>
      </c>
      <c r="I48" s="15">
        <f>F48*H48</f>
        <v>0</v>
      </c>
    </row>
    <row r="49" spans="1:9" outlineLevel="2">
      <c r="A49" s="20">
        <v>5</v>
      </c>
      <c r="B49" s="9" t="s">
        <v>89</v>
      </c>
      <c r="C49" s="10" t="s">
        <v>53</v>
      </c>
      <c r="D49" s="11" t="s">
        <v>90</v>
      </c>
      <c r="E49" s="8">
        <v>71.0</v>
      </c>
      <c r="F49" s="18">
        <v>144.0</v>
      </c>
      <c r="G49" s="18"/>
      <c r="H49" s="12">
        <v>0</v>
      </c>
      <c r="I49" s="15">
        <f>F49*H49</f>
        <v>0</v>
      </c>
    </row>
    <row r="50" spans="1:9" outlineLevel="2">
      <c r="A50" s="20">
        <v>6</v>
      </c>
      <c r="B50" s="9" t="s">
        <v>91</v>
      </c>
      <c r="C50" s="10" t="s">
        <v>53</v>
      </c>
      <c r="D50" s="11" t="s">
        <v>92</v>
      </c>
      <c r="E50" s="8">
        <v>67.0</v>
      </c>
      <c r="F50" s="18">
        <v>106.0</v>
      </c>
      <c r="G50" s="18"/>
      <c r="H50" s="12">
        <v>0</v>
      </c>
      <c r="I50" s="15">
        <f>F50*H50</f>
        <v>0</v>
      </c>
    </row>
    <row r="51" spans="1:9" outlineLevel="2">
      <c r="A51" s="20">
        <v>7</v>
      </c>
      <c r="B51" s="9" t="s">
        <v>93</v>
      </c>
      <c r="C51" s="10" t="s">
        <v>53</v>
      </c>
      <c r="D51" s="11" t="s">
        <v>94</v>
      </c>
      <c r="E51" s="8">
        <v>30.0</v>
      </c>
      <c r="F51" s="18">
        <v>99.0</v>
      </c>
      <c r="G51" s="18"/>
      <c r="H51" s="12">
        <v>0</v>
      </c>
      <c r="I51" s="15">
        <f>F51*H51</f>
        <v>0</v>
      </c>
    </row>
    <row r="52" spans="1:9" outlineLevel="2">
      <c r="A52" s="20">
        <v>8</v>
      </c>
      <c r="B52" s="9" t="s">
        <v>95</v>
      </c>
      <c r="C52" s="10" t="s">
        <v>53</v>
      </c>
      <c r="D52" s="11" t="s">
        <v>96</v>
      </c>
      <c r="E52" s="8">
        <v>39.0</v>
      </c>
      <c r="F52" s="18">
        <v>118.0</v>
      </c>
      <c r="G52" s="18"/>
      <c r="H52" s="12">
        <v>0</v>
      </c>
      <c r="I52" s="15">
        <f>F52*H52</f>
        <v>0</v>
      </c>
    </row>
    <row r="53" spans="1:9" outlineLevel="2">
      <c r="A53" s="20">
        <v>9</v>
      </c>
      <c r="B53" s="9" t="s">
        <v>97</v>
      </c>
      <c r="C53" s="10" t="s">
        <v>53</v>
      </c>
      <c r="D53" s="11" t="s">
        <v>98</v>
      </c>
      <c r="E53" s="8">
        <v>11.0</v>
      </c>
      <c r="F53" s="18">
        <v>90.0</v>
      </c>
      <c r="G53" s="18"/>
      <c r="H53" s="12">
        <v>0</v>
      </c>
      <c r="I53" s="15">
        <f>F53*H53</f>
        <v>0</v>
      </c>
    </row>
    <row r="54" spans="1:9" outlineLevel="2">
      <c r="A54" s="20">
        <v>10</v>
      </c>
      <c r="B54" s="9" t="s">
        <v>99</v>
      </c>
      <c r="C54" s="10" t="s">
        <v>53</v>
      </c>
      <c r="D54" s="11" t="s">
        <v>100</v>
      </c>
      <c r="E54" s="8">
        <v>14.0</v>
      </c>
      <c r="F54" s="18">
        <v>96.0</v>
      </c>
      <c r="G54" s="18"/>
      <c r="H54" s="12">
        <v>0</v>
      </c>
      <c r="I54" s="15">
        <f>F54*H54</f>
        <v>0</v>
      </c>
    </row>
    <row r="55" spans="1:9" outlineLevel="2">
      <c r="A55" s="20">
        <v>11</v>
      </c>
      <c r="B55" s="9" t="s">
        <v>101</v>
      </c>
      <c r="C55" s="10" t="s">
        <v>53</v>
      </c>
      <c r="D55" s="11" t="s">
        <v>102</v>
      </c>
      <c r="E55" s="8">
        <v>7.0</v>
      </c>
      <c r="F55" s="18">
        <v>141.0</v>
      </c>
      <c r="G55" s="18"/>
      <c r="H55" s="12">
        <v>0</v>
      </c>
      <c r="I55" s="15">
        <f>F55*H55</f>
        <v>0</v>
      </c>
    </row>
    <row r="56" spans="1:9" outlineLevel="2">
      <c r="A56" s="20">
        <v>12</v>
      </c>
      <c r="B56" s="9" t="s">
        <v>103</v>
      </c>
      <c r="C56" s="10" t="s">
        <v>53</v>
      </c>
      <c r="D56" s="11" t="s">
        <v>104</v>
      </c>
      <c r="E56" s="8">
        <v>11.0</v>
      </c>
      <c r="F56" s="18">
        <v>138.0</v>
      </c>
      <c r="G56" s="18"/>
      <c r="H56" s="12">
        <v>0</v>
      </c>
      <c r="I56" s="15">
        <f>F56*H56</f>
        <v>0</v>
      </c>
    </row>
    <row r="57" spans="1:9" outlineLevel="2">
      <c r="A57" s="20">
        <v>13</v>
      </c>
      <c r="B57" s="9" t="s">
        <v>105</v>
      </c>
      <c r="C57" s="10" t="s">
        <v>24</v>
      </c>
      <c r="D57" s="11" t="s">
        <v>106</v>
      </c>
      <c r="E57" s="8">
        <v>65.0</v>
      </c>
      <c r="F57" s="18">
        <v>83.0</v>
      </c>
      <c r="G57" s="18"/>
      <c r="H57" s="12">
        <v>0</v>
      </c>
      <c r="I57" s="15">
        <f>F57*H57</f>
        <v>0</v>
      </c>
    </row>
    <row r="58" spans="1:9" outlineLevel="2">
      <c r="A58" s="20">
        <v>14</v>
      </c>
      <c r="B58" s="9" t="s">
        <v>107</v>
      </c>
      <c r="C58" s="10" t="s">
        <v>24</v>
      </c>
      <c r="D58" s="11" t="s">
        <v>108</v>
      </c>
      <c r="E58" s="8">
        <v>84.0</v>
      </c>
      <c r="F58" s="18">
        <v>78.0</v>
      </c>
      <c r="G58" s="18"/>
      <c r="H58" s="12">
        <v>0</v>
      </c>
      <c r="I58" s="15">
        <f>F58*H58</f>
        <v>0</v>
      </c>
    </row>
    <row r="59" spans="1:9" outlineLevel="2">
      <c r="A59" s="20">
        <v>15</v>
      </c>
      <c r="B59" s="9" t="s">
        <v>109</v>
      </c>
      <c r="C59" s="10" t="s">
        <v>24</v>
      </c>
      <c r="D59" s="11" t="s">
        <v>110</v>
      </c>
      <c r="E59" s="8">
        <v>100.0</v>
      </c>
      <c r="F59" s="18">
        <v>78.0</v>
      </c>
      <c r="G59" s="18"/>
      <c r="H59" s="12">
        <v>0</v>
      </c>
      <c r="I59" s="15">
        <f>F59*H59</f>
        <v>0</v>
      </c>
    </row>
    <row r="60" spans="1:9" outlineLevel="2">
      <c r="A60" s="20">
        <v>16</v>
      </c>
      <c r="B60" s="9" t="s">
        <v>111</v>
      </c>
      <c r="C60" s="10" t="s">
        <v>24</v>
      </c>
      <c r="D60" s="11" t="s">
        <v>112</v>
      </c>
      <c r="E60" s="8">
        <v>55.0</v>
      </c>
      <c r="F60" s="18">
        <v>78.0</v>
      </c>
      <c r="G60" s="18"/>
      <c r="H60" s="12">
        <v>0</v>
      </c>
      <c r="I60" s="15">
        <f>F60*H60</f>
        <v>0</v>
      </c>
    </row>
    <row r="61" spans="1:9" outlineLevel="2">
      <c r="A61" s="20">
        <v>17</v>
      </c>
      <c r="B61" s="9" t="s">
        <v>113</v>
      </c>
      <c r="C61" s="10" t="s">
        <v>24</v>
      </c>
      <c r="D61" s="11" t="s">
        <v>114</v>
      </c>
      <c r="E61" s="8">
        <v>220.0</v>
      </c>
      <c r="F61" s="18">
        <v>78.0</v>
      </c>
      <c r="G61" s="18"/>
      <c r="H61" s="12">
        <v>0</v>
      </c>
      <c r="I61" s="15">
        <f>F61*H61</f>
        <v>0</v>
      </c>
    </row>
    <row r="62" spans="1:9" outlineLevel="2">
      <c r="A62" s="20">
        <v>18</v>
      </c>
      <c r="B62" s="9" t="s">
        <v>115</v>
      </c>
      <c r="C62" s="10" t="s">
        <v>116</v>
      </c>
      <c r="D62" s="11" t="s">
        <v>117</v>
      </c>
      <c r="E62" s="8">
        <v>11.0</v>
      </c>
      <c r="F62" s="18">
        <v>112.0</v>
      </c>
      <c r="G62" s="18"/>
      <c r="H62" s="12">
        <v>0</v>
      </c>
      <c r="I62" s="15">
        <f>F62*H62</f>
        <v>0</v>
      </c>
    </row>
    <row r="63" spans="1:9" outlineLevel="2">
      <c r="A63" s="20">
        <v>19</v>
      </c>
      <c r="B63" s="9" t="s">
        <v>118</v>
      </c>
      <c r="C63" s="10" t="s">
        <v>53</v>
      </c>
      <c r="D63" s="11" t="s">
        <v>119</v>
      </c>
      <c r="E63" s="8">
        <v>45.0</v>
      </c>
      <c r="F63" s="18">
        <v>144.0</v>
      </c>
      <c r="G63" s="18"/>
      <c r="H63" s="12">
        <v>0</v>
      </c>
      <c r="I63" s="15">
        <f>F63*H63</f>
        <v>0</v>
      </c>
    </row>
    <row r="64" spans="1:9" outlineLevel="2">
      <c r="A64" s="20">
        <v>20</v>
      </c>
      <c r="B64" s="9" t="s">
        <v>120</v>
      </c>
      <c r="C64" s="10" t="s">
        <v>53</v>
      </c>
      <c r="D64" s="11" t="s">
        <v>121</v>
      </c>
      <c r="E64" s="8">
        <v>34.0</v>
      </c>
      <c r="F64" s="18">
        <v>152.0</v>
      </c>
      <c r="G64" s="18"/>
      <c r="H64" s="12">
        <v>0</v>
      </c>
      <c r="I64" s="15">
        <f>F64*H64</f>
        <v>0</v>
      </c>
    </row>
    <row r="65" spans="1:9" outlineLevel="2">
      <c r="A65" s="20">
        <v>21</v>
      </c>
      <c r="B65" s="9" t="s">
        <v>122</v>
      </c>
      <c r="C65" s="10" t="s">
        <v>64</v>
      </c>
      <c r="D65" s="11" t="s">
        <v>123</v>
      </c>
      <c r="E65" s="8">
        <v>249.0</v>
      </c>
      <c r="F65" s="18">
        <v>111.0</v>
      </c>
      <c r="G65" s="18"/>
      <c r="H65" s="12">
        <v>0</v>
      </c>
      <c r="I65" s="15">
        <f>F65*H65</f>
        <v>0</v>
      </c>
    </row>
    <row r="66" spans="1:9" outlineLevel="2">
      <c r="A66" s="20">
        <v>22</v>
      </c>
      <c r="B66" s="9" t="s">
        <v>124</v>
      </c>
      <c r="C66" s="10" t="s">
        <v>64</v>
      </c>
      <c r="D66" s="11" t="s">
        <v>125</v>
      </c>
      <c r="E66" s="8">
        <v>124.0</v>
      </c>
      <c r="F66" s="18">
        <v>281.0</v>
      </c>
      <c r="G66" s="18"/>
      <c r="H66" s="12">
        <v>0</v>
      </c>
      <c r="I66" s="15">
        <f>F66*H66</f>
        <v>0</v>
      </c>
    </row>
    <row r="67" spans="1:9" outlineLevel="2">
      <c r="A67" s="20">
        <v>23</v>
      </c>
      <c r="B67" s="9" t="s">
        <v>126</v>
      </c>
      <c r="C67" s="10" t="s">
        <v>14</v>
      </c>
      <c r="D67" s="11" t="s">
        <v>127</v>
      </c>
      <c r="E67" s="8">
        <v>1.0</v>
      </c>
      <c r="F67" s="18">
        <v>158.0</v>
      </c>
      <c r="G67" s="18"/>
      <c r="H67" s="12">
        <v>0</v>
      </c>
      <c r="I67" s="15">
        <f>F67*H67</f>
        <v>0</v>
      </c>
    </row>
    <row r="68" spans="1:9" outlineLevel="2">
      <c r="A68" s="20">
        <v>24</v>
      </c>
      <c r="B68" s="9" t="s">
        <v>128</v>
      </c>
      <c r="C68" s="10" t="s">
        <v>14</v>
      </c>
      <c r="D68" s="11" t="s">
        <v>129</v>
      </c>
      <c r="E68" s="8">
        <v>16.0</v>
      </c>
      <c r="F68" s="18">
        <v>198.0</v>
      </c>
      <c r="G68" s="18"/>
      <c r="H68" s="12">
        <v>0</v>
      </c>
      <c r="I68" s="15">
        <f>F68*H68</f>
        <v>0</v>
      </c>
    </row>
    <row r="69" spans="1:9" outlineLevel="1">
      <c r="A69" s="21" t="s">
        <v>130</v>
      </c>
      <c r="B69" s="2"/>
      <c r="C69" s="2"/>
      <c r="D69" s="2"/>
      <c r="E69" s="2"/>
      <c r="F69" s="13"/>
      <c r="G69" s="13"/>
      <c r="H69" s="2"/>
      <c r="I69" s="13"/>
    </row>
    <row r="70" spans="1:9" outlineLevel="2">
      <c r="A70" s="3" t="s">
        <v>4</v>
      </c>
      <c r="B70" s="4" t="s">
        <v>5</v>
      </c>
      <c r="C70" s="5" t="s">
        <v>6</v>
      </c>
      <c r="D70" s="5" t="s">
        <v>7</v>
      </c>
      <c r="E70" s="6" t="s">
        <v>8</v>
      </c>
      <c r="F70" s="17" t="s">
        <v>9</v>
      </c>
      <c r="G70" s="17" t="s">
        <v>10</v>
      </c>
      <c r="H70" s="5" t="s">
        <v>11</v>
      </c>
      <c r="I70" s="14" t="s">
        <v>12</v>
      </c>
    </row>
    <row r="71" spans="1:9" outlineLevel="2">
      <c r="A71" s="20">
        <v>1</v>
      </c>
      <c r="B71" s="9" t="s">
        <v>131</v>
      </c>
      <c r="C71" s="10" t="s">
        <v>132</v>
      </c>
      <c r="D71" s="11" t="s">
        <v>133</v>
      </c>
      <c r="E71" s="8">
        <v>237.0</v>
      </c>
      <c r="F71" s="18">
        <v>55.0</v>
      </c>
      <c r="G71" s="18"/>
      <c r="H71" s="12">
        <v>0</v>
      </c>
      <c r="I71" s="15">
        <f>F71*H71</f>
        <v>0</v>
      </c>
    </row>
    <row r="72" spans="1:9" outlineLevel="2">
      <c r="A72" s="20">
        <v>2</v>
      </c>
      <c r="B72" s="9" t="s">
        <v>134</v>
      </c>
      <c r="C72" s="10" t="s">
        <v>135</v>
      </c>
      <c r="D72" s="11" t="s">
        <v>136</v>
      </c>
      <c r="E72" s="8">
        <v>493.0</v>
      </c>
      <c r="F72" s="18">
        <v>83.0</v>
      </c>
      <c r="G72" s="18"/>
      <c r="H72" s="12">
        <v>0</v>
      </c>
      <c r="I72" s="15">
        <f>F72*H72</f>
        <v>0</v>
      </c>
    </row>
    <row r="73" spans="1:9" outlineLevel="2">
      <c r="A73" s="20">
        <v>3</v>
      </c>
      <c r="B73" s="9" t="s">
        <v>137</v>
      </c>
      <c r="C73" s="10" t="s">
        <v>138</v>
      </c>
      <c r="D73" s="11" t="s">
        <v>139</v>
      </c>
      <c r="E73" s="8">
        <v>8937.0</v>
      </c>
      <c r="F73" s="18">
        <v>54.0</v>
      </c>
      <c r="G73" s="18"/>
      <c r="H73" s="12">
        <v>0</v>
      </c>
      <c r="I73" s="15">
        <f>F73*H73</f>
        <v>0</v>
      </c>
    </row>
    <row r="74" spans="1:9" outlineLevel="2">
      <c r="A74" s="20">
        <v>4</v>
      </c>
      <c r="B74" s="9" t="s">
        <v>140</v>
      </c>
      <c r="C74" s="10" t="s">
        <v>141</v>
      </c>
      <c r="D74" s="11" t="s">
        <v>142</v>
      </c>
      <c r="E74" s="8">
        <v>2992.0</v>
      </c>
      <c r="F74" s="18">
        <v>49.0</v>
      </c>
      <c r="G74" s="18"/>
      <c r="H74" s="12">
        <v>0</v>
      </c>
      <c r="I74" s="15">
        <f>F74*H74</f>
        <v>0</v>
      </c>
    </row>
    <row r="75" spans="1:9" outlineLevel="2">
      <c r="A75" s="20">
        <v>5</v>
      </c>
      <c r="B75" s="9" t="s">
        <v>143</v>
      </c>
      <c r="C75" s="10" t="s">
        <v>141</v>
      </c>
      <c r="D75" s="11" t="s">
        <v>144</v>
      </c>
      <c r="E75" s="8">
        <v>4738.0</v>
      </c>
      <c r="F75" s="18">
        <v>42.0</v>
      </c>
      <c r="G75" s="18"/>
      <c r="H75" s="12">
        <v>0</v>
      </c>
      <c r="I75" s="15">
        <f>F75*H75</f>
        <v>0</v>
      </c>
    </row>
    <row r="76" spans="1:9" outlineLevel="1">
      <c r="A76" s="21" t="s">
        <v>145</v>
      </c>
      <c r="B76" s="2"/>
      <c r="C76" s="2"/>
      <c r="D76" s="2"/>
      <c r="E76" s="2"/>
      <c r="F76" s="13"/>
      <c r="G76" s="13"/>
      <c r="H76" s="2"/>
      <c r="I76" s="13"/>
    </row>
    <row r="77" spans="1:9" outlineLevel="2">
      <c r="A77" s="3" t="s">
        <v>4</v>
      </c>
      <c r="B77" s="4" t="s">
        <v>5</v>
      </c>
      <c r="C77" s="5" t="s">
        <v>6</v>
      </c>
      <c r="D77" s="5" t="s">
        <v>7</v>
      </c>
      <c r="E77" s="6" t="s">
        <v>8</v>
      </c>
      <c r="F77" s="17" t="s">
        <v>9</v>
      </c>
      <c r="G77" s="17" t="s">
        <v>10</v>
      </c>
      <c r="H77" s="5" t="s">
        <v>11</v>
      </c>
      <c r="I77" s="14" t="s">
        <v>12</v>
      </c>
    </row>
    <row r="78" spans="1:9" outlineLevel="2">
      <c r="A78" s="20">
        <v>1</v>
      </c>
      <c r="B78" s="9" t="s">
        <v>146</v>
      </c>
      <c r="C78" s="10" t="s">
        <v>53</v>
      </c>
      <c r="D78" s="11" t="s">
        <v>147</v>
      </c>
      <c r="E78" s="8">
        <v>193.0</v>
      </c>
      <c r="F78" s="18">
        <v>121.0</v>
      </c>
      <c r="G78" s="18"/>
      <c r="H78" s="12">
        <v>0</v>
      </c>
      <c r="I78" s="15">
        <f>F78*H78</f>
        <v>0</v>
      </c>
    </row>
    <row r="79" spans="1:9" outlineLevel="2">
      <c r="A79" s="20">
        <v>2</v>
      </c>
      <c r="B79" s="9" t="s">
        <v>148</v>
      </c>
      <c r="C79" s="10" t="s">
        <v>53</v>
      </c>
      <c r="D79" s="11" t="s">
        <v>149</v>
      </c>
      <c r="E79" s="8">
        <v>16.0</v>
      </c>
      <c r="F79" s="18">
        <v>152.0</v>
      </c>
      <c r="G79" s="18"/>
      <c r="H79" s="12">
        <v>0</v>
      </c>
      <c r="I79" s="15">
        <f>F79*H79</f>
        <v>0</v>
      </c>
    </row>
    <row r="80" spans="1:9" outlineLevel="2">
      <c r="A80" s="20">
        <v>3</v>
      </c>
      <c r="B80" s="9" t="s">
        <v>150</v>
      </c>
      <c r="C80" s="10" t="s">
        <v>53</v>
      </c>
      <c r="D80" s="11" t="s">
        <v>151</v>
      </c>
      <c r="E80" s="8">
        <v>325.0</v>
      </c>
      <c r="F80" s="18">
        <v>152.0</v>
      </c>
      <c r="G80" s="18"/>
      <c r="H80" s="12">
        <v>0</v>
      </c>
      <c r="I80" s="15">
        <f>F80*H80</f>
        <v>0</v>
      </c>
    </row>
    <row r="81" spans="1:9" outlineLevel="2">
      <c r="A81" s="20">
        <v>4</v>
      </c>
      <c r="B81" s="9" t="s">
        <v>152</v>
      </c>
      <c r="C81" s="10" t="s">
        <v>53</v>
      </c>
      <c r="D81" s="11" t="s">
        <v>153</v>
      </c>
      <c r="E81" s="8">
        <v>52.0</v>
      </c>
      <c r="F81" s="18">
        <v>152.0</v>
      </c>
      <c r="G81" s="18"/>
      <c r="H81" s="12">
        <v>0</v>
      </c>
      <c r="I81" s="15">
        <f>F81*H81</f>
        <v>0</v>
      </c>
    </row>
    <row r="82" spans="1:9" outlineLevel="2">
      <c r="A82" s="20">
        <v>5</v>
      </c>
      <c r="B82" s="9" t="s">
        <v>154</v>
      </c>
      <c r="C82" s="10" t="s">
        <v>53</v>
      </c>
      <c r="D82" s="11" t="s">
        <v>155</v>
      </c>
      <c r="E82" s="8">
        <v>37.0</v>
      </c>
      <c r="F82" s="18">
        <v>152.0</v>
      </c>
      <c r="G82" s="18"/>
      <c r="H82" s="12">
        <v>0</v>
      </c>
      <c r="I82" s="15">
        <f>F82*H82</f>
        <v>0</v>
      </c>
    </row>
    <row r="83" spans="1:9" outlineLevel="2">
      <c r="A83" s="20">
        <v>6</v>
      </c>
      <c r="B83" s="9" t="s">
        <v>156</v>
      </c>
      <c r="C83" s="10" t="s">
        <v>24</v>
      </c>
      <c r="D83" s="11" t="s">
        <v>157</v>
      </c>
      <c r="E83" s="8">
        <v>2.0</v>
      </c>
      <c r="F83" s="18">
        <v>120.0</v>
      </c>
      <c r="G83" s="18"/>
      <c r="H83" s="12">
        <v>0</v>
      </c>
      <c r="I83" s="15">
        <f>F83*H83</f>
        <v>0</v>
      </c>
    </row>
    <row r="84" spans="1:9" outlineLevel="2">
      <c r="A84" s="20">
        <v>7</v>
      </c>
      <c r="B84" s="9" t="s">
        <v>158</v>
      </c>
      <c r="C84" s="10" t="s">
        <v>53</v>
      </c>
      <c r="D84" s="11" t="s">
        <v>159</v>
      </c>
      <c r="E84" s="8">
        <v>4.0</v>
      </c>
      <c r="F84" s="18">
        <v>114.0</v>
      </c>
      <c r="G84" s="18"/>
      <c r="H84" s="12">
        <v>0</v>
      </c>
      <c r="I84" s="15">
        <f>F84*H84</f>
        <v>0</v>
      </c>
    </row>
    <row r="85" spans="1:9" outlineLevel="2">
      <c r="A85" s="20">
        <v>8</v>
      </c>
      <c r="B85" s="9" t="s">
        <v>160</v>
      </c>
      <c r="C85" s="10" t="s">
        <v>53</v>
      </c>
      <c r="D85" s="11" t="s">
        <v>161</v>
      </c>
      <c r="E85" s="8">
        <v>42.0</v>
      </c>
      <c r="F85" s="18">
        <v>138.0</v>
      </c>
      <c r="G85" s="18"/>
      <c r="H85" s="12">
        <v>0</v>
      </c>
      <c r="I85" s="15">
        <f>F85*H85</f>
        <v>0</v>
      </c>
    </row>
    <row r="86" spans="1:9" outlineLevel="2">
      <c r="A86" s="20">
        <v>9</v>
      </c>
      <c r="B86" s="9" t="s">
        <v>162</v>
      </c>
      <c r="C86" s="10" t="s">
        <v>53</v>
      </c>
      <c r="D86" s="11" t="s">
        <v>163</v>
      </c>
      <c r="E86" s="8">
        <v>41.0</v>
      </c>
      <c r="F86" s="18">
        <v>128.0</v>
      </c>
      <c r="G86" s="18"/>
      <c r="H86" s="12">
        <v>0</v>
      </c>
      <c r="I86" s="15">
        <f>F86*H86</f>
        <v>0</v>
      </c>
    </row>
    <row r="87" spans="1:9" outlineLevel="2">
      <c r="A87" s="20">
        <v>10</v>
      </c>
      <c r="B87" s="9" t="s">
        <v>164</v>
      </c>
      <c r="C87" s="10" t="s">
        <v>53</v>
      </c>
      <c r="D87" s="11" t="s">
        <v>165</v>
      </c>
      <c r="E87" s="8">
        <v>55.0</v>
      </c>
      <c r="F87" s="18">
        <v>128.0</v>
      </c>
      <c r="G87" s="18"/>
      <c r="H87" s="12">
        <v>0</v>
      </c>
      <c r="I87" s="15">
        <f>F87*H87</f>
        <v>0</v>
      </c>
    </row>
    <row r="88" spans="1:9" outlineLevel="2">
      <c r="A88" s="20">
        <v>11</v>
      </c>
      <c r="B88" s="9" t="s">
        <v>166</v>
      </c>
      <c r="C88" s="10" t="s">
        <v>53</v>
      </c>
      <c r="D88" s="11" t="s">
        <v>167</v>
      </c>
      <c r="E88" s="8">
        <v>36.0</v>
      </c>
      <c r="F88" s="18">
        <v>128.0</v>
      </c>
      <c r="G88" s="18"/>
      <c r="H88" s="12">
        <v>0</v>
      </c>
      <c r="I88" s="15">
        <f>F88*H88</f>
        <v>0</v>
      </c>
    </row>
    <row r="89" spans="1:9" outlineLevel="2">
      <c r="A89" s="20">
        <v>12</v>
      </c>
      <c r="B89" s="9" t="s">
        <v>168</v>
      </c>
      <c r="C89" s="10" t="s">
        <v>53</v>
      </c>
      <c r="D89" s="11" t="s">
        <v>169</v>
      </c>
      <c r="E89" s="8">
        <v>30.0</v>
      </c>
      <c r="F89" s="18">
        <v>128.0</v>
      </c>
      <c r="G89" s="18"/>
      <c r="H89" s="12">
        <v>0</v>
      </c>
      <c r="I89" s="15">
        <f>F89*H89</f>
        <v>0</v>
      </c>
    </row>
    <row r="90" spans="1:9" outlineLevel="2">
      <c r="A90" s="20">
        <v>13</v>
      </c>
      <c r="B90" s="9" t="s">
        <v>170</v>
      </c>
      <c r="C90" s="10" t="s">
        <v>53</v>
      </c>
      <c r="D90" s="11" t="s">
        <v>171</v>
      </c>
      <c r="E90" s="8">
        <v>3.0</v>
      </c>
      <c r="F90" s="18">
        <v>116.0</v>
      </c>
      <c r="G90" s="18"/>
      <c r="H90" s="12">
        <v>0</v>
      </c>
      <c r="I90" s="15">
        <f>F90*H90</f>
        <v>0</v>
      </c>
    </row>
    <row r="91" spans="1:9" outlineLevel="2">
      <c r="A91" s="20">
        <v>14</v>
      </c>
      <c r="B91" s="9" t="s">
        <v>172</v>
      </c>
      <c r="C91" s="10" t="s">
        <v>24</v>
      </c>
      <c r="D91" s="11" t="s">
        <v>173</v>
      </c>
      <c r="E91" s="8">
        <v>18.0</v>
      </c>
      <c r="F91" s="18">
        <v>135.0</v>
      </c>
      <c r="G91" s="18"/>
      <c r="H91" s="12">
        <v>0</v>
      </c>
      <c r="I91" s="15">
        <f>F91*H91</f>
        <v>0</v>
      </c>
    </row>
    <row r="92" spans="1:9" outlineLevel="2">
      <c r="A92" s="20">
        <v>15</v>
      </c>
      <c r="B92" s="9" t="s">
        <v>174</v>
      </c>
      <c r="C92" s="10" t="s">
        <v>53</v>
      </c>
      <c r="D92" s="11" t="s">
        <v>175</v>
      </c>
      <c r="E92" s="8">
        <v>26.0</v>
      </c>
      <c r="F92" s="18">
        <v>130.0</v>
      </c>
      <c r="G92" s="18"/>
      <c r="H92" s="12">
        <v>0</v>
      </c>
      <c r="I92" s="15">
        <f>F92*H92</f>
        <v>0</v>
      </c>
    </row>
    <row r="93" spans="1:9" outlineLevel="2">
      <c r="A93" s="20">
        <v>16</v>
      </c>
      <c r="B93" s="9" t="s">
        <v>176</v>
      </c>
      <c r="C93" s="10" t="s">
        <v>24</v>
      </c>
      <c r="D93" s="11" t="s">
        <v>177</v>
      </c>
      <c r="E93" s="8">
        <v>1.0</v>
      </c>
      <c r="F93" s="18">
        <v>114.0</v>
      </c>
      <c r="G93" s="18"/>
      <c r="H93" s="12">
        <v>0</v>
      </c>
      <c r="I93" s="15">
        <f>F93*H93</f>
        <v>0</v>
      </c>
    </row>
    <row r="94" spans="1:9" outlineLevel="2">
      <c r="A94" s="20">
        <v>17</v>
      </c>
      <c r="B94" s="9" t="s">
        <v>178</v>
      </c>
      <c r="C94" s="10" t="s">
        <v>24</v>
      </c>
      <c r="D94" s="11" t="s">
        <v>179</v>
      </c>
      <c r="E94" s="8">
        <v>30.0</v>
      </c>
      <c r="F94" s="18">
        <v>120.0</v>
      </c>
      <c r="G94" s="18"/>
      <c r="H94" s="12">
        <v>0</v>
      </c>
      <c r="I94" s="15">
        <f>F94*H94</f>
        <v>0</v>
      </c>
    </row>
    <row r="95" spans="1:9" outlineLevel="2">
      <c r="A95" s="20">
        <v>18</v>
      </c>
      <c r="B95" s="9" t="s">
        <v>180</v>
      </c>
      <c r="C95" s="10" t="s">
        <v>14</v>
      </c>
      <c r="D95" s="11" t="s">
        <v>181</v>
      </c>
      <c r="E95" s="8">
        <v>11.0</v>
      </c>
      <c r="F95" s="18">
        <v>198.0</v>
      </c>
      <c r="G95" s="18"/>
      <c r="H95" s="12">
        <v>0</v>
      </c>
      <c r="I95" s="15">
        <f>F95*H95</f>
        <v>0</v>
      </c>
    </row>
    <row r="96" spans="1:9" outlineLevel="2">
      <c r="A96" s="20">
        <v>19</v>
      </c>
      <c r="B96" s="9" t="s">
        <v>182</v>
      </c>
      <c r="C96" s="10" t="s">
        <v>14</v>
      </c>
      <c r="D96" s="11" t="s">
        <v>183</v>
      </c>
      <c r="E96" s="8">
        <v>9.0</v>
      </c>
      <c r="F96" s="18">
        <v>221.0</v>
      </c>
      <c r="G96" s="18"/>
      <c r="H96" s="12">
        <v>0</v>
      </c>
      <c r="I96" s="15">
        <f>F96*H96</f>
        <v>0</v>
      </c>
    </row>
    <row r="97" spans="1:9" outlineLevel="2">
      <c r="A97" s="20">
        <v>20</v>
      </c>
      <c r="B97" s="9" t="s">
        <v>184</v>
      </c>
      <c r="C97" s="10" t="s">
        <v>53</v>
      </c>
      <c r="D97" s="11" t="s">
        <v>185</v>
      </c>
      <c r="E97" s="8">
        <v>16.0</v>
      </c>
      <c r="F97" s="18">
        <v>188.0</v>
      </c>
      <c r="G97" s="18"/>
      <c r="H97" s="12">
        <v>0</v>
      </c>
      <c r="I97" s="15">
        <f>F97*H97</f>
        <v>0</v>
      </c>
    </row>
    <row r="98" spans="1:9" outlineLevel="1">
      <c r="A98" s="21" t="s">
        <v>186</v>
      </c>
      <c r="B98" s="2"/>
      <c r="C98" s="2"/>
      <c r="D98" s="2"/>
      <c r="E98" s="2"/>
      <c r="F98" s="13"/>
      <c r="G98" s="13"/>
      <c r="H98" s="2"/>
      <c r="I98" s="13"/>
    </row>
    <row r="99" spans="1:9" outlineLevel="2">
      <c r="A99" s="3" t="s">
        <v>4</v>
      </c>
      <c r="B99" s="4" t="s">
        <v>5</v>
      </c>
      <c r="C99" s="5" t="s">
        <v>6</v>
      </c>
      <c r="D99" s="5" t="s">
        <v>7</v>
      </c>
      <c r="E99" s="6" t="s">
        <v>8</v>
      </c>
      <c r="F99" s="17" t="s">
        <v>9</v>
      </c>
      <c r="G99" s="17" t="s">
        <v>10</v>
      </c>
      <c r="H99" s="5" t="s">
        <v>11</v>
      </c>
      <c r="I99" s="14" t="s">
        <v>12</v>
      </c>
    </row>
    <row r="100" spans="1:9" outlineLevel="2">
      <c r="A100" s="20">
        <v>1</v>
      </c>
      <c r="B100" s="9" t="s">
        <v>187</v>
      </c>
      <c r="C100" s="10" t="s">
        <v>64</v>
      </c>
      <c r="D100" s="11" t="s">
        <v>188</v>
      </c>
      <c r="E100" s="8">
        <v>102.0</v>
      </c>
      <c r="F100" s="18">
        <v>90.0</v>
      </c>
      <c r="G100" s="18"/>
      <c r="H100" s="12">
        <v>0</v>
      </c>
      <c r="I100" s="15">
        <f>F100*H100</f>
        <v>0</v>
      </c>
    </row>
    <row r="101" spans="1:9" outlineLevel="2">
      <c r="A101" s="20">
        <v>2</v>
      </c>
      <c r="B101" s="9" t="s">
        <v>189</v>
      </c>
      <c r="C101" s="10" t="s">
        <v>24</v>
      </c>
      <c r="D101" s="11" t="s">
        <v>190</v>
      </c>
      <c r="E101" s="8">
        <v>77.0</v>
      </c>
      <c r="F101" s="18">
        <v>83.0</v>
      </c>
      <c r="G101" s="18"/>
      <c r="H101" s="12">
        <v>0</v>
      </c>
      <c r="I101" s="15">
        <f>F101*H101</f>
        <v>0</v>
      </c>
    </row>
    <row r="102" spans="1:9" outlineLevel="1">
      <c r="A102" s="21" t="s">
        <v>191</v>
      </c>
      <c r="B102" s="2"/>
      <c r="C102" s="2"/>
      <c r="D102" s="2"/>
      <c r="E102" s="2"/>
      <c r="F102" s="13"/>
      <c r="G102" s="13"/>
      <c r="H102" s="2"/>
      <c r="I102" s="13"/>
    </row>
    <row r="103" spans="1:9" outlineLevel="2">
      <c r="A103" s="3" t="s">
        <v>4</v>
      </c>
      <c r="B103" s="4" t="s">
        <v>5</v>
      </c>
      <c r="C103" s="5" t="s">
        <v>6</v>
      </c>
      <c r="D103" s="5" t="s">
        <v>7</v>
      </c>
      <c r="E103" s="6" t="s">
        <v>8</v>
      </c>
      <c r="F103" s="17" t="s">
        <v>9</v>
      </c>
      <c r="G103" s="17" t="s">
        <v>10</v>
      </c>
      <c r="H103" s="5" t="s">
        <v>11</v>
      </c>
      <c r="I103" s="14" t="s">
        <v>12</v>
      </c>
    </row>
    <row r="104" spans="1:9" outlineLevel="2">
      <c r="A104" s="20">
        <v>1</v>
      </c>
      <c r="B104" s="9" t="s">
        <v>192</v>
      </c>
      <c r="C104" s="10" t="s">
        <v>53</v>
      </c>
      <c r="D104" s="11" t="s">
        <v>193</v>
      </c>
      <c r="E104" s="8">
        <v>1.0</v>
      </c>
      <c r="F104" s="18">
        <v>166.0</v>
      </c>
      <c r="G104" s="18"/>
      <c r="H104" s="12">
        <v>0</v>
      </c>
      <c r="I104" s="15">
        <f>F104*H104</f>
        <v>0</v>
      </c>
    </row>
    <row r="105" spans="1:9" outlineLevel="2">
      <c r="A105" s="20">
        <v>2</v>
      </c>
      <c r="B105" s="9" t="s">
        <v>194</v>
      </c>
      <c r="C105" s="10" t="s">
        <v>24</v>
      </c>
      <c r="D105" s="11" t="s">
        <v>195</v>
      </c>
      <c r="E105" s="8">
        <v>6.0</v>
      </c>
      <c r="F105" s="18">
        <v>113.0</v>
      </c>
      <c r="G105" s="18"/>
      <c r="H105" s="12">
        <v>0</v>
      </c>
      <c r="I105" s="15">
        <f>F105*H105</f>
        <v>0</v>
      </c>
    </row>
    <row r="106" spans="1:9" outlineLevel="2">
      <c r="A106" s="20">
        <v>3</v>
      </c>
      <c r="B106" s="9" t="s">
        <v>196</v>
      </c>
      <c r="C106" s="10" t="s">
        <v>24</v>
      </c>
      <c r="D106" s="11" t="s">
        <v>197</v>
      </c>
      <c r="E106" s="8">
        <v>9.0</v>
      </c>
      <c r="F106" s="18">
        <v>113.0</v>
      </c>
      <c r="G106" s="18"/>
      <c r="H106" s="12">
        <v>0</v>
      </c>
      <c r="I106" s="15">
        <f>F106*H106</f>
        <v>0</v>
      </c>
    </row>
    <row r="107" spans="1:9" outlineLevel="2">
      <c r="A107" s="20">
        <v>4</v>
      </c>
      <c r="B107" s="9" t="s">
        <v>198</v>
      </c>
      <c r="C107" s="10" t="s">
        <v>14</v>
      </c>
      <c r="D107" s="11" t="s">
        <v>199</v>
      </c>
      <c r="E107" s="8">
        <v>4.0</v>
      </c>
      <c r="F107" s="18">
        <v>159.0</v>
      </c>
      <c r="G107" s="18"/>
      <c r="H107" s="12">
        <v>0</v>
      </c>
      <c r="I107" s="15">
        <f>F107*H107</f>
        <v>0</v>
      </c>
    </row>
    <row r="108" spans="1:9" outlineLevel="2">
      <c r="A108" s="20">
        <v>5</v>
      </c>
      <c r="B108" s="9" t="s">
        <v>200</v>
      </c>
      <c r="C108" s="10" t="s">
        <v>14</v>
      </c>
      <c r="D108" s="11" t="s">
        <v>201</v>
      </c>
      <c r="E108" s="8">
        <v>34.0</v>
      </c>
      <c r="F108" s="18">
        <v>159.0</v>
      </c>
      <c r="G108" s="18"/>
      <c r="H108" s="12">
        <v>0</v>
      </c>
      <c r="I108" s="15">
        <f>F108*H108</f>
        <v>0</v>
      </c>
    </row>
    <row r="109" spans="1:9" outlineLevel="2">
      <c r="A109" s="20">
        <v>6</v>
      </c>
      <c r="B109" s="9" t="s">
        <v>202</v>
      </c>
      <c r="C109" s="10" t="s">
        <v>24</v>
      </c>
      <c r="D109" s="11" t="s">
        <v>203</v>
      </c>
      <c r="E109" s="8">
        <v>95.0</v>
      </c>
      <c r="F109" s="18">
        <v>111.0</v>
      </c>
      <c r="G109" s="18"/>
      <c r="H109" s="12">
        <v>0</v>
      </c>
      <c r="I109" s="15">
        <f>F109*H109</f>
        <v>0</v>
      </c>
    </row>
    <row r="110" spans="1:9" outlineLevel="2">
      <c r="A110" s="20">
        <v>7</v>
      </c>
      <c r="B110" s="9" t="s">
        <v>204</v>
      </c>
      <c r="C110" s="10" t="s">
        <v>24</v>
      </c>
      <c r="D110" s="11" t="s">
        <v>205</v>
      </c>
      <c r="E110" s="8">
        <v>23.0</v>
      </c>
      <c r="F110" s="18">
        <v>111.0</v>
      </c>
      <c r="G110" s="18"/>
      <c r="H110" s="12">
        <v>0</v>
      </c>
      <c r="I110" s="15">
        <f>F110*H110</f>
        <v>0</v>
      </c>
    </row>
    <row r="111" spans="1:9" outlineLevel="2">
      <c r="A111" s="20">
        <v>8</v>
      </c>
      <c r="B111" s="9" t="s">
        <v>206</v>
      </c>
      <c r="C111" s="10" t="s">
        <v>24</v>
      </c>
      <c r="D111" s="11" t="s">
        <v>207</v>
      </c>
      <c r="E111" s="8">
        <v>24.0</v>
      </c>
      <c r="F111" s="18">
        <v>111.0</v>
      </c>
      <c r="G111" s="18"/>
      <c r="H111" s="12">
        <v>0</v>
      </c>
      <c r="I111" s="15">
        <f>F111*H111</f>
        <v>0</v>
      </c>
    </row>
    <row r="112" spans="1:9" outlineLevel="2">
      <c r="A112" s="20">
        <v>9</v>
      </c>
      <c r="B112" s="9" t="s">
        <v>208</v>
      </c>
      <c r="C112" s="10" t="s">
        <v>24</v>
      </c>
      <c r="D112" s="11" t="s">
        <v>209</v>
      </c>
      <c r="E112" s="8">
        <v>2.0</v>
      </c>
      <c r="F112" s="18">
        <v>116.0</v>
      </c>
      <c r="G112" s="18"/>
      <c r="H112" s="12">
        <v>0</v>
      </c>
      <c r="I112" s="15">
        <f>F112*H112</f>
        <v>0</v>
      </c>
    </row>
    <row r="113" spans="1:9" outlineLevel="2">
      <c r="A113" s="20">
        <v>10</v>
      </c>
      <c r="B113" s="9" t="s">
        <v>210</v>
      </c>
      <c r="C113" s="10" t="s">
        <v>24</v>
      </c>
      <c r="D113" s="11" t="s">
        <v>211</v>
      </c>
      <c r="E113" s="8">
        <v>5.0</v>
      </c>
      <c r="F113" s="18">
        <v>116.0</v>
      </c>
      <c r="G113" s="18"/>
      <c r="H113" s="12">
        <v>0</v>
      </c>
      <c r="I113" s="15">
        <f>F113*H113</f>
        <v>0</v>
      </c>
    </row>
    <row r="114" spans="1:9" outlineLevel="2">
      <c r="A114" s="20">
        <v>11</v>
      </c>
      <c r="B114" s="9" t="s">
        <v>212</v>
      </c>
      <c r="C114" s="10" t="s">
        <v>24</v>
      </c>
      <c r="D114" s="11" t="s">
        <v>213</v>
      </c>
      <c r="E114" s="8">
        <v>36.0</v>
      </c>
      <c r="F114" s="18">
        <v>116.0</v>
      </c>
      <c r="G114" s="18"/>
      <c r="H114" s="12">
        <v>0</v>
      </c>
      <c r="I114" s="15">
        <f>F114*H114</f>
        <v>0</v>
      </c>
    </row>
    <row r="115" spans="1:9" outlineLevel="2">
      <c r="A115" s="20">
        <v>12</v>
      </c>
      <c r="B115" s="9" t="s">
        <v>214</v>
      </c>
      <c r="C115" s="10" t="s">
        <v>24</v>
      </c>
      <c r="D115" s="11" t="s">
        <v>215</v>
      </c>
      <c r="E115" s="8">
        <v>2.0</v>
      </c>
      <c r="F115" s="18">
        <v>133.0</v>
      </c>
      <c r="G115" s="18"/>
      <c r="H115" s="12">
        <v>0</v>
      </c>
      <c r="I115" s="15">
        <f>F115*H115</f>
        <v>0</v>
      </c>
    </row>
    <row r="116" spans="1:9" outlineLevel="2">
      <c r="A116" s="20">
        <v>13</v>
      </c>
      <c r="B116" s="9" t="s">
        <v>216</v>
      </c>
      <c r="C116" s="10" t="s">
        <v>14</v>
      </c>
      <c r="D116" s="11" t="s">
        <v>217</v>
      </c>
      <c r="E116" s="8">
        <v>18.0</v>
      </c>
      <c r="F116" s="18">
        <v>114.0</v>
      </c>
      <c r="G116" s="18"/>
      <c r="H116" s="12">
        <v>0</v>
      </c>
      <c r="I116" s="15">
        <f>F116*H116</f>
        <v>0</v>
      </c>
    </row>
    <row r="117" spans="1:9" outlineLevel="2">
      <c r="A117" s="20">
        <v>14</v>
      </c>
      <c r="B117" s="9" t="s">
        <v>218</v>
      </c>
      <c r="C117" s="10" t="s">
        <v>14</v>
      </c>
      <c r="D117" s="11" t="s">
        <v>219</v>
      </c>
      <c r="E117" s="8">
        <v>18.0</v>
      </c>
      <c r="F117" s="18">
        <v>251.0</v>
      </c>
      <c r="G117" s="18"/>
      <c r="H117" s="12">
        <v>0</v>
      </c>
      <c r="I117" s="15">
        <f>F117*H117</f>
        <v>0</v>
      </c>
    </row>
    <row r="118" spans="1:9" outlineLevel="2">
      <c r="A118" s="20">
        <v>15</v>
      </c>
      <c r="B118" s="9" t="s">
        <v>220</v>
      </c>
      <c r="C118" s="10" t="s">
        <v>14</v>
      </c>
      <c r="D118" s="11" t="s">
        <v>221</v>
      </c>
      <c r="E118" s="8">
        <v>6.0</v>
      </c>
      <c r="F118" s="18">
        <v>195.0</v>
      </c>
      <c r="G118" s="18"/>
      <c r="H118" s="12">
        <v>0</v>
      </c>
      <c r="I118" s="15">
        <f>F118*H118</f>
        <v>0</v>
      </c>
    </row>
    <row r="119" spans="1:9" outlineLevel="1">
      <c r="A119" s="21" t="s">
        <v>222</v>
      </c>
      <c r="B119" s="2"/>
      <c r="C119" s="2"/>
      <c r="D119" s="2"/>
      <c r="E119" s="2"/>
      <c r="F119" s="13"/>
      <c r="G119" s="13"/>
      <c r="H119" s="2"/>
      <c r="I119" s="13"/>
    </row>
    <row r="120" spans="1:9" outlineLevel="2">
      <c r="A120" s="3" t="s">
        <v>4</v>
      </c>
      <c r="B120" s="4" t="s">
        <v>5</v>
      </c>
      <c r="C120" s="5" t="s">
        <v>6</v>
      </c>
      <c r="D120" s="5" t="s">
        <v>7</v>
      </c>
      <c r="E120" s="6" t="s">
        <v>8</v>
      </c>
      <c r="F120" s="17" t="s">
        <v>9</v>
      </c>
      <c r="G120" s="17" t="s">
        <v>10</v>
      </c>
      <c r="H120" s="5" t="s">
        <v>11</v>
      </c>
      <c r="I120" s="14" t="s">
        <v>12</v>
      </c>
    </row>
    <row r="121" spans="1:9" outlineLevel="2">
      <c r="A121" s="20">
        <v>1</v>
      </c>
      <c r="B121" s="9" t="s">
        <v>223</v>
      </c>
      <c r="C121" s="10" t="s">
        <v>64</v>
      </c>
      <c r="D121" s="11" t="s">
        <v>224</v>
      </c>
      <c r="E121" s="8">
        <v>26.0</v>
      </c>
      <c r="F121" s="18">
        <v>270.0</v>
      </c>
      <c r="G121" s="18"/>
      <c r="H121" s="12">
        <v>0</v>
      </c>
      <c r="I121" s="15">
        <f>F121*H121</f>
        <v>0</v>
      </c>
    </row>
    <row r="122" spans="1:9" outlineLevel="2">
      <c r="A122" s="20">
        <v>2</v>
      </c>
      <c r="B122" s="9" t="s">
        <v>225</v>
      </c>
      <c r="C122" s="10" t="s">
        <v>53</v>
      </c>
      <c r="D122" s="11" t="s">
        <v>226</v>
      </c>
      <c r="E122" s="8">
        <v>184.0</v>
      </c>
      <c r="F122" s="18">
        <v>88.0</v>
      </c>
      <c r="G122" s="18"/>
      <c r="H122" s="12">
        <v>0</v>
      </c>
      <c r="I122" s="15">
        <f>F122*H122</f>
        <v>0</v>
      </c>
    </row>
    <row r="123" spans="1:9" outlineLevel="2">
      <c r="A123" s="20">
        <v>3</v>
      </c>
      <c r="B123" s="9" t="s">
        <v>227</v>
      </c>
      <c r="C123" s="10" t="s">
        <v>228</v>
      </c>
      <c r="D123" s="11" t="s">
        <v>229</v>
      </c>
      <c r="E123" s="8">
        <v>49.0</v>
      </c>
      <c r="F123" s="18">
        <v>186.0</v>
      </c>
      <c r="G123" s="18"/>
      <c r="H123" s="12">
        <v>0</v>
      </c>
      <c r="I123" s="15">
        <f>F123*H123</f>
        <v>0</v>
      </c>
    </row>
    <row r="124" spans="1:9">
      <c r="G124" s="7" t="s">
        <v>230</v>
      </c>
      <c r="I124" s="22">
        <f>SUM(I7:I123)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7:I7"/>
    <mergeCell ref="A18:I18"/>
    <mergeCell ref="A25:I25"/>
    <mergeCell ref="A43:I43"/>
    <mergeCell ref="A69:I69"/>
    <mergeCell ref="A76:I76"/>
    <mergeCell ref="A98:I98"/>
    <mergeCell ref="A102:I102"/>
    <mergeCell ref="A119:I11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https://td-ex.ru/</dc:creator>
  <cp:lastModifiedBy>https://td-ex.ru/</cp:lastModifiedBy>
  <dcterms:created xsi:type="dcterms:W3CDTF">2026-10-13T03:24:49+03:00</dcterms:created>
  <dcterms:modified xsi:type="dcterms:W3CDTF">2026-10-13T03:24:49+03:00</dcterms:modified>
  <dc:title>Документ Office 2007 XLSX</dc:title>
  <dc:description>Этот документ был сгенерирован на сайте https://td-ex.ru/</dc:description>
  <dc:subject>Прайс-лист</dc:subject>
  <cp:keywords/>
  <cp:category/>
</cp:coreProperties>
</file>