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<sst xmlns="http://schemas.openxmlformats.org/spreadsheetml/2006/main" uniqueCount="155">
  <si>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Прайс-лист</t>
  </si>
  <si>
    <t>https://td-ex.ru/</t>
  </si>
  <si>
    <t>Актуальность прайса на: 2026-10-13 03:24:47</t>
  </si>
  <si>
    <t>Для Дома</t>
  </si>
  <si>
    <t>№</t>
  </si>
  <si>
    <t>Артикул</t>
  </si>
  <si>
    <t>Бренд</t>
  </si>
  <si>
    <t>Наименование</t>
  </si>
  <si>
    <t>Наличие</t>
  </si>
  <si>
    <t>Цена (руб.)</t>
  </si>
  <si>
    <t>Оптовая</t>
  </si>
  <si>
    <t>Заказ</t>
  </si>
  <si>
    <t>Сумма</t>
  </si>
  <si>
    <t>4687202288946</t>
  </si>
  <si>
    <t>HighGenic</t>
  </si>
  <si>
    <t>Губка универсальная 2 шт. Пончик</t>
  </si>
  <si>
    <t>4810340006053</t>
  </si>
  <si>
    <t>IRIS</t>
  </si>
  <si>
    <t>Жидкий освежитель воздуха Лесной родник Iris, 400 мл</t>
  </si>
  <si>
    <t>Бытовая химия</t>
  </si>
  <si>
    <t>Для кухни</t>
  </si>
  <si>
    <t>8697916021148</t>
  </si>
  <si>
    <t>TEMS</t>
  </si>
  <si>
    <t>Капсулы для посудомоечных машин TEMS, 12 шт.</t>
  </si>
  <si>
    <t>8697916021131</t>
  </si>
  <si>
    <t>Капсулы для посудомоечных машин TEMS, 36 шт.</t>
  </si>
  <si>
    <t>4812941005497</t>
  </si>
  <si>
    <t>Romax</t>
  </si>
  <si>
    <t>Мыло жидкое кухонное Happy House Лемонграсс Romax, 500 г</t>
  </si>
  <si>
    <t>4812941002021</t>
  </si>
  <si>
    <t>Средство для мытья ДЕТСКОЙ посуды без фосфатов "KIDS Smile" c Ромашкой Romax, 500г</t>
  </si>
  <si>
    <t>4812941002083</t>
  </si>
  <si>
    <t>Средство для мытья посуды "OXY"  Апельсин и красный грейпфрут Romax, 450 г</t>
  </si>
  <si>
    <t>Для стирки</t>
  </si>
  <si>
    <t>4810153036735</t>
  </si>
  <si>
    <t>Витэкс</t>
  </si>
  <si>
    <t>VITEX HOME Гель-концентрат Color для стирки цветного белья, 1000 мл</t>
  </si>
  <si>
    <t>4810153036728</t>
  </si>
  <si>
    <t>VITEX HOME Гель-концентрат для стирки Универсальный (для всех типов тканей), 1000 мл</t>
  </si>
  <si>
    <t>4810153036551</t>
  </si>
  <si>
    <t>VITEX HOME Спрей-пятновыводитель для предварительной обработки пятен, 215 мл</t>
  </si>
  <si>
    <t>4812941001116</t>
  </si>
  <si>
    <t>Ополаскиватель для белья Ахем Мягкий Romax, 1 л</t>
  </si>
  <si>
    <t>4812941001109</t>
  </si>
  <si>
    <t>Ополаскиватель для белья Ахем Свежий Romax, 1 л</t>
  </si>
  <si>
    <t>4812941001123</t>
  </si>
  <si>
    <t>Ополаскиватель для белья Ахем Шёлк Romax, 1 л</t>
  </si>
  <si>
    <t>4812941000263</t>
  </si>
  <si>
    <t>Ополаскиватель для тканей "Soft Silk " Бархатная роза и жасмин Romax, 2 л</t>
  </si>
  <si>
    <t>4812941001956</t>
  </si>
  <si>
    <t>Ополаскиватель для тканей "Soft Silk" Premium "Amazonia" Romax, 1л</t>
  </si>
  <si>
    <t>4812941001970</t>
  </si>
  <si>
    <t>Ополаскиватель для тканей "Soft Silk" Premium "Dream flower" Romax, 1л</t>
  </si>
  <si>
    <t>4812941001963</t>
  </si>
  <si>
    <t>Ополаскиватель для тканей "Soft Silk" Premium "Orchid" Romax, 1л</t>
  </si>
  <si>
    <t>4812941001932</t>
  </si>
  <si>
    <t>Ополаскиватель для тканей "Soft Silk" Premium "Spring freesia" Romax, 1л</t>
  </si>
  <si>
    <t>8699469137079</t>
  </si>
  <si>
    <t>Пятновыводитель: кетчуп, горчица, шоколад, кола HighGenic, 200 мл</t>
  </si>
  <si>
    <t>8699469137178</t>
  </si>
  <si>
    <t>Пятновыводитель: кетчуп, горчица, шоколад, кола HighGenic, 50 мл</t>
  </si>
  <si>
    <t>8699469137123</t>
  </si>
  <si>
    <t>Пятновыводитель: фрукты, овощи, ягоды, йод, никотин, следы от пота HighGenic, 50 мл</t>
  </si>
  <si>
    <t>8699469137031</t>
  </si>
  <si>
    <t>Пятновыводитель: яйцо, кровь, мороженое, детское молочное питание HighGenic, 200 мл</t>
  </si>
  <si>
    <t>8699469135105</t>
  </si>
  <si>
    <t>Роллер пятновыводитель универсальный HighGenic, 50 мл</t>
  </si>
  <si>
    <t>8699469130353</t>
  </si>
  <si>
    <t>Универсальные салфетки для удаления пятен HighGenic</t>
  </si>
  <si>
    <t>Пятновыводители</t>
  </si>
  <si>
    <t>8699469137130</t>
  </si>
  <si>
    <t>Пятновыводитель: яйцо, кровь, мороженое, детское молочное питание HighGenic, 50 мл</t>
  </si>
  <si>
    <t>Стиральные порошки, гели и средства для стирки</t>
  </si>
  <si>
    <t>4811672007855</t>
  </si>
  <si>
    <t>VERY GOOD</t>
  </si>
  <si>
    <t>Гель для стирки белого белья VERY GOOD, 1,5 л</t>
  </si>
  <si>
    <t>4811672007879</t>
  </si>
  <si>
    <t>Гель для стирки универсальный VERY GOOD, 1,5 л</t>
  </si>
  <si>
    <t>4811672007862</t>
  </si>
  <si>
    <t>Гель для стирки цветного белья VERY GOOD, 1,5 л</t>
  </si>
  <si>
    <t>4810448002643</t>
  </si>
  <si>
    <t>Аквасан</t>
  </si>
  <si>
    <t>Паста моющая для стирки белья VIKSAN Аквасан, 1 кг</t>
  </si>
  <si>
    <t>4810448008812</t>
  </si>
  <si>
    <t>Стиральный порошок VERA автомат Color для цветного белья Аквасан, 3 кг</t>
  </si>
  <si>
    <t>4810448005712</t>
  </si>
  <si>
    <t>Стиральный порошок VERA для цветного и белого белья Аквасан, 3 кг.</t>
  </si>
  <si>
    <t>4810448008898</t>
  </si>
  <si>
    <t>Стиральный порошок VIKSAN Active Kids автомат для детского белья Аквасан, 3 кг</t>
  </si>
  <si>
    <t>4810448005224</t>
  </si>
  <si>
    <t>Стиральный порошок VIKSAN автомат с пятновыводителем для цветного белья "Цветущая лаванда" Аквасан, 2,4 кг</t>
  </si>
  <si>
    <t>4814628003048</t>
  </si>
  <si>
    <t>СОНЦА</t>
  </si>
  <si>
    <t>Стиральный порошок Чайка Автомат "Детский" 2 кг.</t>
  </si>
  <si>
    <t>4814628013337</t>
  </si>
  <si>
    <t>Стиральный порошок Чайка Автомат "Детский" 9 кг.</t>
  </si>
  <si>
    <t>4814628013566</t>
  </si>
  <si>
    <t>Универсальный стиральный порошок Чайка Автомат "2в1 с кондиционером" 4 кг.</t>
  </si>
  <si>
    <t>Чистящие и моющие средства</t>
  </si>
  <si>
    <t>4810153036575</t>
  </si>
  <si>
    <t>VITEX HOME Активный гель для ТРУБ против сложных засоров, 750 мл</t>
  </si>
  <si>
    <t>4810153037060</t>
  </si>
  <si>
    <t>VITEX HOME Активный ПЯТНОВЫВОДИТЕЛЬ для КОВРОВ и ОБИВКИ, 500 мл</t>
  </si>
  <si>
    <t>4810153037039</t>
  </si>
  <si>
    <t>VITEX HOME Удалитель-спрей против ПЛЕСЕНИ и ГРИБКА, 500 мл</t>
  </si>
  <si>
    <t>4810153036568</t>
  </si>
  <si>
    <t>VITEX HOME Чистящий гель для САНТЕХНИКИ Универсальный, 750 мл</t>
  </si>
  <si>
    <t>4810153037084</t>
  </si>
  <si>
    <t>VITEX HOME Чистящий крем для СТЕКЛОКЕРАМИКИ и деликатных поверхностей, 700 г</t>
  </si>
  <si>
    <t>4810153037046</t>
  </si>
  <si>
    <t>VITEX HOME Чистящий спрей для ДУШЕВЫХ КАБИН и АКРИЛОВЫХ ВАНН, 500 мл</t>
  </si>
  <si>
    <t>4810153031266</t>
  </si>
  <si>
    <t>Влажные салфетки с ромашкой и алоэ Витэкс, 15шт</t>
  </si>
  <si>
    <t>4631143754046</t>
  </si>
  <si>
    <t>KITCHEN!</t>
  </si>
  <si>
    <t>Губка Sponge КВАДРАТ (древесный уголь) KITCHEN!</t>
  </si>
  <si>
    <t>4631145570835</t>
  </si>
  <si>
    <t>Губка Sponge КВАДРАТ (цветная) KITCHEN!</t>
  </si>
  <si>
    <t>4631143754039</t>
  </si>
  <si>
    <t>Губка Sponge КРУГ (древесный уголь) KITCHEN!</t>
  </si>
  <si>
    <t>4631145570828</t>
  </si>
  <si>
    <t>Губка Sponge КРУГ цветная KITCHEN!</t>
  </si>
  <si>
    <t>4631143919896</t>
  </si>
  <si>
    <t>Губка Sponge ОВАЛ (древесный уголь) KITCHEN!</t>
  </si>
  <si>
    <t>4631145570842</t>
  </si>
  <si>
    <t>Губка Sponge ОВАЛ (цветная) KITCHEN!</t>
  </si>
  <si>
    <t>8699469130599</t>
  </si>
  <si>
    <t>Многоцелевое чистящее средство с добавлением отбеливателя HighGenic, 750 мл</t>
  </si>
  <si>
    <t>8699469130131</t>
  </si>
  <si>
    <t>Многоцелевой очиститель NARSPRIN HighGenic, 750 мл</t>
  </si>
  <si>
    <t>8699469130100</t>
  </si>
  <si>
    <t>Средство для полировки серебра и металла HighGenic, 200 мл</t>
  </si>
  <si>
    <t>8699469130629</t>
  </si>
  <si>
    <t>Универсальное натуральное чистящее средство с уксусом и органическим маслом лаванды (подходит для веганов) SIRKELIM HighGenic, 750 мл</t>
  </si>
  <si>
    <t>4812941007743</t>
  </si>
  <si>
    <t>Универсальное чистящее средство Romax WC Ультра белый, 1 кг</t>
  </si>
  <si>
    <t>8699469130575</t>
  </si>
  <si>
    <t>Универсальный жироудалитель Extra пена HighGenic, 500 мл</t>
  </si>
  <si>
    <t>8699469130520</t>
  </si>
  <si>
    <t>Универсальный жироудалитель HighGenic, 750 мл</t>
  </si>
  <si>
    <t>8699469130605</t>
  </si>
  <si>
    <t>Чистящая Extra пена для всех поверхностей в ванной комнате, плитки и межплиточных швов HighGenic, 750 мл</t>
  </si>
  <si>
    <t>8699469130537</t>
  </si>
  <si>
    <t>Чистящее средство для душевых кабин, акриловых ванн, раковин, унитазов HighGenic, 750 мл</t>
  </si>
  <si>
    <t>8699469130568</t>
  </si>
  <si>
    <t>Чистящее средство для стекол, пластика и зеркал HighGenic, 750 мл</t>
  </si>
  <si>
    <t>4810153037015</t>
  </si>
  <si>
    <t>Чистящий спрей для КУХОННЫХ ПЛИТ и МИКРОВОЛНОВЫХ ПЕЧЕЙ VITEX HOME Витэкс, 500 мл</t>
  </si>
  <si>
    <t>Хозяйственные товары</t>
  </si>
  <si>
    <t>4606275000736</t>
  </si>
  <si>
    <t>Губки универсальные Sponge (цветные) 2 штуки KITCHEN!</t>
  </si>
  <si>
    <t>4680576911922</t>
  </si>
  <si>
    <t>СТРАТЕГИЯ</t>
  </si>
  <si>
    <t>Мыло хозяйственное твердое I группы 72% "УНИВЕРСАЛЬНОЕ" ЗАЛОГ ЧИСТОТЫ 240 гр.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</si>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</sst>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7" t="s">
        <v>154</v>
      </c>
      <c r="H6" s="24">
        <f>SUM(H7:H83)</f>
        <v>0</v>
      </c>
      <c r="I6" s="24">
        <f>SUM(I7:I83)</f>
        <v>0</v>
      </c>
    </row>
    <row r="7" spans="1:9">
      <c r="A7" s="19" t="s">
        <v>3</v>
      </c>
      <c r="B7" s="2"/>
      <c r="C7" s="2"/>
      <c r="D7" s="2"/>
      <c r="E7" s="16"/>
      <c r="F7" s="13"/>
      <c r="G7" s="13"/>
      <c r="H7" s="16"/>
      <c r="I7" s="13"/>
    </row>
    <row r="8" spans="1:9" outlineLevel="1">
      <c r="A8" s="3" t="s">
        <v>4</v>
      </c>
      <c r="B8" s="4" t="s">
        <v>5</v>
      </c>
      <c r="C8" s="5" t="s">
        <v>6</v>
      </c>
      <c r="D8" s="5" t="s">
        <v>7</v>
      </c>
      <c r="E8" s="6" t="s">
        <v>8</v>
      </c>
      <c r="F8" s="17" t="s">
        <v>9</v>
      </c>
      <c r="G8" s="17" t="s">
        <v>10</v>
      </c>
      <c r="H8" s="5" t="s">
        <v>11</v>
      </c>
      <c r="I8" s="14" t="s">
        <v>12</v>
      </c>
    </row>
    <row r="9" spans="1:9" outlineLevel="1">
      <c r="A9" s="20">
        <v>1</v>
      </c>
      <c r="B9" s="9" t="s">
        <v>13</v>
      </c>
      <c r="C9" s="10" t="s">
        <v>14</v>
      </c>
      <c r="D9" s="11" t="s">
        <v>15</v>
      </c>
      <c r="E9" s="8">
        <v>23.0</v>
      </c>
      <c r="F9" s="18">
        <v>57.0</v>
      </c>
      <c r="G9" s="18"/>
      <c r="H9" s="12">
        <v>0</v>
      </c>
      <c r="I9" s="15">
        <f>F9*H9</f>
        <v>0</v>
      </c>
    </row>
    <row r="10" spans="1:9" outlineLevel="1">
      <c r="A10" s="20">
        <v>2</v>
      </c>
      <c r="B10" s="9" t="s">
        <v>16</v>
      </c>
      <c r="C10" s="10" t="s">
        <v>17</v>
      </c>
      <c r="D10" s="11" t="s">
        <v>18</v>
      </c>
      <c r="E10" s="8">
        <v>4.0</v>
      </c>
      <c r="F10" s="18">
        <v>126.0</v>
      </c>
      <c r="G10" s="18"/>
      <c r="H10" s="12">
        <v>0</v>
      </c>
      <c r="I10" s="15">
        <f>F10*H10</f>
        <v>0</v>
      </c>
    </row>
    <row r="11" spans="1:9" outlineLevel="1">
      <c r="A11" s="21" t="s">
        <v>19</v>
      </c>
      <c r="B11" s="2"/>
      <c r="C11" s="2"/>
      <c r="D11" s="2"/>
      <c r="E11" s="2"/>
      <c r="F11" s="13"/>
      <c r="G11" s="13"/>
      <c r="H11" s="2"/>
      <c r="I11" s="13"/>
    </row>
    <row r="12" spans="1:9" outlineLevel="2">
      <c r="A12" s="22" t="s">
        <v>20</v>
      </c>
      <c r="B12" s="2"/>
      <c r="C12" s="2"/>
      <c r="D12" s="2"/>
      <c r="E12" s="2"/>
      <c r="F12" s="13"/>
      <c r="G12" s="13"/>
      <c r="H12" s="2"/>
      <c r="I12" s="13"/>
    </row>
    <row r="13" spans="1:9" outlineLevel="3">
      <c r="A13" s="3" t="s">
        <v>4</v>
      </c>
      <c r="B13" s="4" t="s">
        <v>5</v>
      </c>
      <c r="C13" s="5" t="s">
        <v>6</v>
      </c>
      <c r="D13" s="5" t="s">
        <v>7</v>
      </c>
      <c r="E13" s="6" t="s">
        <v>8</v>
      </c>
      <c r="F13" s="17" t="s">
        <v>9</v>
      </c>
      <c r="G13" s="17" t="s">
        <v>10</v>
      </c>
      <c r="H13" s="5" t="s">
        <v>11</v>
      </c>
      <c r="I13" s="14" t="s">
        <v>12</v>
      </c>
    </row>
    <row r="14" spans="1:9" outlineLevel="3">
      <c r="A14" s="20">
        <v>1</v>
      </c>
      <c r="B14" s="9" t="s">
        <v>21</v>
      </c>
      <c r="C14" s="10" t="s">
        <v>22</v>
      </c>
      <c r="D14" s="11" t="s">
        <v>23</v>
      </c>
      <c r="E14" s="8">
        <v>2738.0</v>
      </c>
      <c r="F14" s="18">
        <v>126.0</v>
      </c>
      <c r="G14" s="18"/>
      <c r="H14" s="12">
        <v>0</v>
      </c>
      <c r="I14" s="15">
        <f>F14*H14</f>
        <v>0</v>
      </c>
    </row>
    <row r="15" spans="1:9" outlineLevel="3">
      <c r="A15" s="20">
        <v>2</v>
      </c>
      <c r="B15" s="9" t="s">
        <v>24</v>
      </c>
      <c r="C15" s="10" t="s">
        <v>22</v>
      </c>
      <c r="D15" s="11" t="s">
        <v>25</v>
      </c>
      <c r="E15" s="8">
        <v>7459.0</v>
      </c>
      <c r="F15" s="18">
        <v>341.0</v>
      </c>
      <c r="G15" s="18"/>
      <c r="H15" s="12">
        <v>0</v>
      </c>
      <c r="I15" s="15">
        <f>F15*H15</f>
        <v>0</v>
      </c>
    </row>
    <row r="16" spans="1:9" outlineLevel="3">
      <c r="A16" s="20">
        <v>3</v>
      </c>
      <c r="B16" s="9" t="s">
        <v>26</v>
      </c>
      <c r="C16" s="10" t="s">
        <v>27</v>
      </c>
      <c r="D16" s="11" t="s">
        <v>28</v>
      </c>
      <c r="E16" s="8">
        <v>409.0</v>
      </c>
      <c r="F16" s="18">
        <v>80.0</v>
      </c>
      <c r="G16" s="18"/>
      <c r="H16" s="12">
        <v>0</v>
      </c>
      <c r="I16" s="15">
        <f>F16*H16</f>
        <v>0</v>
      </c>
    </row>
    <row r="17" spans="1:9" outlineLevel="3">
      <c r="A17" s="20">
        <v>4</v>
      </c>
      <c r="B17" s="9" t="s">
        <v>29</v>
      </c>
      <c r="C17" s="10" t="s">
        <v>27</v>
      </c>
      <c r="D17" s="11" t="s">
        <v>30</v>
      </c>
      <c r="E17" s="8">
        <v>239.0</v>
      </c>
      <c r="F17" s="18">
        <v>71.0</v>
      </c>
      <c r="G17" s="18"/>
      <c r="H17" s="12">
        <v>0</v>
      </c>
      <c r="I17" s="15">
        <f>F17*H17</f>
        <v>0</v>
      </c>
    </row>
    <row r="18" spans="1:9" outlineLevel="3">
      <c r="A18" s="20">
        <v>5</v>
      </c>
      <c r="B18" s="9" t="s">
        <v>31</v>
      </c>
      <c r="C18" s="10" t="s">
        <v>27</v>
      </c>
      <c r="D18" s="11" t="s">
        <v>32</v>
      </c>
      <c r="E18" s="8">
        <v>1.0</v>
      </c>
      <c r="F18" s="18">
        <v>78.0</v>
      </c>
      <c r="G18" s="18"/>
      <c r="H18" s="12">
        <v>0</v>
      </c>
      <c r="I18" s="15">
        <f>F18*H18</f>
        <v>0</v>
      </c>
    </row>
    <row r="19" spans="1:9" outlineLevel="2">
      <c r="A19" s="22" t="s">
        <v>33</v>
      </c>
      <c r="B19" s="2"/>
      <c r="C19" s="2"/>
      <c r="D19" s="2"/>
      <c r="E19" s="2"/>
      <c r="F19" s="13"/>
      <c r="G19" s="13"/>
      <c r="H19" s="2"/>
      <c r="I19" s="13"/>
    </row>
    <row r="20" spans="1:9" outlineLevel="3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7" t="s">
        <v>9</v>
      </c>
      <c r="G20" s="17" t="s">
        <v>10</v>
      </c>
      <c r="H20" s="5" t="s">
        <v>11</v>
      </c>
      <c r="I20" s="14" t="s">
        <v>12</v>
      </c>
    </row>
    <row r="21" spans="1:9" outlineLevel="3">
      <c r="A21" s="20">
        <v>1</v>
      </c>
      <c r="B21" s="9" t="s">
        <v>34</v>
      </c>
      <c r="C21" s="10" t="s">
        <v>35</v>
      </c>
      <c r="D21" s="11" t="s">
        <v>36</v>
      </c>
      <c r="E21" s="8">
        <v>49.0</v>
      </c>
      <c r="F21" s="18">
        <v>287.0</v>
      </c>
      <c r="G21" s="18"/>
      <c r="H21" s="12">
        <v>0</v>
      </c>
      <c r="I21" s="15">
        <f>F21*H21</f>
        <v>0</v>
      </c>
    </row>
    <row r="22" spans="1:9" outlineLevel="3">
      <c r="A22" s="20">
        <v>2</v>
      </c>
      <c r="B22" s="9" t="s">
        <v>37</v>
      </c>
      <c r="C22" s="10" t="s">
        <v>35</v>
      </c>
      <c r="D22" s="11" t="s">
        <v>38</v>
      </c>
      <c r="E22" s="8">
        <v>8.0</v>
      </c>
      <c r="F22" s="18">
        <v>287.0</v>
      </c>
      <c r="G22" s="18"/>
      <c r="H22" s="12">
        <v>0</v>
      </c>
      <c r="I22" s="15">
        <f>F22*H22</f>
        <v>0</v>
      </c>
    </row>
    <row r="23" spans="1:9" outlineLevel="3">
      <c r="A23" s="20">
        <v>3</v>
      </c>
      <c r="B23" s="9" t="s">
        <v>39</v>
      </c>
      <c r="C23" s="10" t="s">
        <v>35</v>
      </c>
      <c r="D23" s="11" t="s">
        <v>40</v>
      </c>
      <c r="E23" s="8">
        <v>1.0</v>
      </c>
      <c r="F23" s="18">
        <v>143.0</v>
      </c>
      <c r="G23" s="18"/>
      <c r="H23" s="12">
        <v>0</v>
      </c>
      <c r="I23" s="15">
        <f>F23*H23</f>
        <v>0</v>
      </c>
    </row>
    <row r="24" spans="1:9" outlineLevel="3">
      <c r="A24" s="20">
        <v>4</v>
      </c>
      <c r="B24" s="9" t="s">
        <v>41</v>
      </c>
      <c r="C24" s="10" t="s">
        <v>27</v>
      </c>
      <c r="D24" s="11" t="s">
        <v>42</v>
      </c>
      <c r="E24" s="8">
        <v>166.0</v>
      </c>
      <c r="F24" s="18">
        <v>116.0</v>
      </c>
      <c r="G24" s="18"/>
      <c r="H24" s="12">
        <v>0</v>
      </c>
      <c r="I24" s="15">
        <f>F24*H24</f>
        <v>0</v>
      </c>
    </row>
    <row r="25" spans="1:9" outlineLevel="3">
      <c r="A25" s="20">
        <v>5</v>
      </c>
      <c r="B25" s="9" t="s">
        <v>43</v>
      </c>
      <c r="C25" s="10" t="s">
        <v>27</v>
      </c>
      <c r="D25" s="11" t="s">
        <v>44</v>
      </c>
      <c r="E25" s="8">
        <v>131.0</v>
      </c>
      <c r="F25" s="18">
        <v>116.0</v>
      </c>
      <c r="G25" s="18"/>
      <c r="H25" s="12">
        <v>0</v>
      </c>
      <c r="I25" s="15">
        <f>F25*H25</f>
        <v>0</v>
      </c>
    </row>
    <row r="26" spans="1:9" outlineLevel="3">
      <c r="A26" s="20">
        <v>6</v>
      </c>
      <c r="B26" s="9" t="s">
        <v>45</v>
      </c>
      <c r="C26" s="10" t="s">
        <v>27</v>
      </c>
      <c r="D26" s="11" t="s">
        <v>46</v>
      </c>
      <c r="E26" s="8">
        <v>227.0</v>
      </c>
      <c r="F26" s="18">
        <v>116.0</v>
      </c>
      <c r="G26" s="18"/>
      <c r="H26" s="12">
        <v>0</v>
      </c>
      <c r="I26" s="15">
        <f>F26*H26</f>
        <v>0</v>
      </c>
    </row>
    <row r="27" spans="1:9" outlineLevel="3">
      <c r="A27" s="20">
        <v>7</v>
      </c>
      <c r="B27" s="9" t="s">
        <v>47</v>
      </c>
      <c r="C27" s="10" t="s">
        <v>27</v>
      </c>
      <c r="D27" s="11" t="s">
        <v>48</v>
      </c>
      <c r="E27" s="8">
        <v>261.0</v>
      </c>
      <c r="F27" s="18">
        <v>278.0</v>
      </c>
      <c r="G27" s="18"/>
      <c r="H27" s="12">
        <v>0</v>
      </c>
      <c r="I27" s="15">
        <f>F27*H27</f>
        <v>0</v>
      </c>
    </row>
    <row r="28" spans="1:9" outlineLevel="3">
      <c r="A28" s="20">
        <v>8</v>
      </c>
      <c r="B28" s="9" t="s">
        <v>49</v>
      </c>
      <c r="C28" s="10" t="s">
        <v>27</v>
      </c>
      <c r="D28" s="11" t="s">
        <v>50</v>
      </c>
      <c r="E28" s="8">
        <v>7.0</v>
      </c>
      <c r="F28" s="18">
        <v>150.0</v>
      </c>
      <c r="G28" s="18"/>
      <c r="H28" s="12">
        <v>0</v>
      </c>
      <c r="I28" s="15">
        <f>F28*H28</f>
        <v>0</v>
      </c>
    </row>
    <row r="29" spans="1:9" outlineLevel="3">
      <c r="A29" s="20">
        <v>9</v>
      </c>
      <c r="B29" s="9" t="s">
        <v>51</v>
      </c>
      <c r="C29" s="10" t="s">
        <v>27</v>
      </c>
      <c r="D29" s="11" t="s">
        <v>52</v>
      </c>
      <c r="E29" s="8">
        <v>119.0</v>
      </c>
      <c r="F29" s="18">
        <v>150.0</v>
      </c>
      <c r="G29" s="18"/>
      <c r="H29" s="12">
        <v>0</v>
      </c>
      <c r="I29" s="15">
        <f>F29*H29</f>
        <v>0</v>
      </c>
    </row>
    <row r="30" spans="1:9" outlineLevel="3">
      <c r="A30" s="20">
        <v>10</v>
      </c>
      <c r="B30" s="9" t="s">
        <v>53</v>
      </c>
      <c r="C30" s="10" t="s">
        <v>27</v>
      </c>
      <c r="D30" s="11" t="s">
        <v>54</v>
      </c>
      <c r="E30" s="8">
        <v>601.0</v>
      </c>
      <c r="F30" s="18">
        <v>150.0</v>
      </c>
      <c r="G30" s="18"/>
      <c r="H30" s="12">
        <v>0</v>
      </c>
      <c r="I30" s="15">
        <f>F30*H30</f>
        <v>0</v>
      </c>
    </row>
    <row r="31" spans="1:9" outlineLevel="3">
      <c r="A31" s="20">
        <v>11</v>
      </c>
      <c r="B31" s="9" t="s">
        <v>55</v>
      </c>
      <c r="C31" s="10" t="s">
        <v>27</v>
      </c>
      <c r="D31" s="11" t="s">
        <v>56</v>
      </c>
      <c r="E31" s="8">
        <v>497.0</v>
      </c>
      <c r="F31" s="18">
        <v>150.0</v>
      </c>
      <c r="G31" s="18"/>
      <c r="H31" s="12">
        <v>0</v>
      </c>
      <c r="I31" s="15">
        <f>F31*H31</f>
        <v>0</v>
      </c>
    </row>
    <row r="32" spans="1:9" outlineLevel="3">
      <c r="A32" s="20">
        <v>12</v>
      </c>
      <c r="B32" s="9" t="s">
        <v>57</v>
      </c>
      <c r="C32" s="10" t="s">
        <v>14</v>
      </c>
      <c r="D32" s="11" t="s">
        <v>58</v>
      </c>
      <c r="E32" s="8">
        <v>25.0</v>
      </c>
      <c r="F32" s="18">
        <v>188.0</v>
      </c>
      <c r="G32" s="18"/>
      <c r="H32" s="12">
        <v>0</v>
      </c>
      <c r="I32" s="15">
        <f>F32*H32</f>
        <v>0</v>
      </c>
    </row>
    <row r="33" spans="1:9" outlineLevel="3">
      <c r="A33" s="20">
        <v>13</v>
      </c>
      <c r="B33" s="9" t="s">
        <v>59</v>
      </c>
      <c r="C33" s="10" t="s">
        <v>14</v>
      </c>
      <c r="D33" s="11" t="s">
        <v>60</v>
      </c>
      <c r="E33" s="8">
        <v>898.0</v>
      </c>
      <c r="F33" s="18">
        <v>104.0</v>
      </c>
      <c r="G33" s="18"/>
      <c r="H33" s="12">
        <v>0</v>
      </c>
      <c r="I33" s="15">
        <f>F33*H33</f>
        <v>0</v>
      </c>
    </row>
    <row r="34" spans="1:9" outlineLevel="3">
      <c r="A34" s="20">
        <v>14</v>
      </c>
      <c r="B34" s="9" t="s">
        <v>61</v>
      </c>
      <c r="C34" s="10" t="s">
        <v>14</v>
      </c>
      <c r="D34" s="11" t="s">
        <v>62</v>
      </c>
      <c r="E34" s="8">
        <v>1527.0</v>
      </c>
      <c r="F34" s="18">
        <v>104.0</v>
      </c>
      <c r="G34" s="18"/>
      <c r="H34" s="12">
        <v>0</v>
      </c>
      <c r="I34" s="15">
        <f>F34*H34</f>
        <v>0</v>
      </c>
    </row>
    <row r="35" spans="1:9" outlineLevel="3">
      <c r="A35" s="20">
        <v>15</v>
      </c>
      <c r="B35" s="9" t="s">
        <v>63</v>
      </c>
      <c r="C35" s="10" t="s">
        <v>14</v>
      </c>
      <c r="D35" s="11" t="s">
        <v>64</v>
      </c>
      <c r="E35" s="8">
        <v>31.0</v>
      </c>
      <c r="F35" s="18">
        <v>188.0</v>
      </c>
      <c r="G35" s="18"/>
      <c r="H35" s="12">
        <v>0</v>
      </c>
      <c r="I35" s="15">
        <f>F35*H35</f>
        <v>0</v>
      </c>
    </row>
    <row r="36" spans="1:9" outlineLevel="3">
      <c r="A36" s="20">
        <v>16</v>
      </c>
      <c r="B36" s="9" t="s">
        <v>65</v>
      </c>
      <c r="C36" s="10" t="s">
        <v>14</v>
      </c>
      <c r="D36" s="11" t="s">
        <v>66</v>
      </c>
      <c r="E36" s="8">
        <v>591.0</v>
      </c>
      <c r="F36" s="18">
        <v>109.0</v>
      </c>
      <c r="G36" s="18"/>
      <c r="H36" s="12">
        <v>0</v>
      </c>
      <c r="I36" s="15">
        <f>F36*H36</f>
        <v>0</v>
      </c>
    </row>
    <row r="37" spans="1:9" outlineLevel="3">
      <c r="A37" s="20">
        <v>17</v>
      </c>
      <c r="B37" s="9" t="s">
        <v>67</v>
      </c>
      <c r="C37" s="10" t="s">
        <v>14</v>
      </c>
      <c r="D37" s="11" t="s">
        <v>68</v>
      </c>
      <c r="E37" s="8">
        <v>1620.0</v>
      </c>
      <c r="F37" s="18">
        <v>76.0</v>
      </c>
      <c r="G37" s="18"/>
      <c r="H37" s="12">
        <v>0</v>
      </c>
      <c r="I37" s="15">
        <f>F37*H37</f>
        <v>0</v>
      </c>
    </row>
    <row r="38" spans="1:9" outlineLevel="3">
      <c r="A38" s="23" t="s">
        <v>69</v>
      </c>
      <c r="B38" s="2"/>
      <c r="C38" s="2"/>
      <c r="D38" s="2"/>
      <c r="E38" s="2"/>
      <c r="F38" s="13"/>
      <c r="G38" s="13"/>
      <c r="H38" s="2"/>
      <c r="I38" s="13"/>
    </row>
    <row r="39" spans="1:9" outlineLevel="4">
      <c r="A39" s="3" t="s">
        <v>4</v>
      </c>
      <c r="B39" s="4" t="s">
        <v>5</v>
      </c>
      <c r="C39" s="5" t="s">
        <v>6</v>
      </c>
      <c r="D39" s="5" t="s">
        <v>7</v>
      </c>
      <c r="E39" s="6" t="s">
        <v>8</v>
      </c>
      <c r="F39" s="17" t="s">
        <v>9</v>
      </c>
      <c r="G39" s="17" t="s">
        <v>10</v>
      </c>
      <c r="H39" s="5" t="s">
        <v>11</v>
      </c>
      <c r="I39" s="14" t="s">
        <v>12</v>
      </c>
    </row>
    <row r="40" spans="1:9" outlineLevel="4">
      <c r="A40" s="20">
        <v>1</v>
      </c>
      <c r="B40" s="9" t="s">
        <v>70</v>
      </c>
      <c r="C40" s="10" t="s">
        <v>14</v>
      </c>
      <c r="D40" s="11" t="s">
        <v>71</v>
      </c>
      <c r="E40" s="8">
        <v>203.0</v>
      </c>
      <c r="F40" s="18">
        <v>104.0</v>
      </c>
      <c r="G40" s="18"/>
      <c r="H40" s="12">
        <v>0</v>
      </c>
      <c r="I40" s="15">
        <f>F40*H40</f>
        <v>0</v>
      </c>
    </row>
    <row r="41" spans="1:9" outlineLevel="3">
      <c r="A41" s="23" t="s">
        <v>72</v>
      </c>
      <c r="B41" s="2"/>
      <c r="C41" s="2"/>
      <c r="D41" s="2"/>
      <c r="E41" s="2"/>
      <c r="F41" s="13"/>
      <c r="G41" s="13"/>
      <c r="H41" s="2"/>
      <c r="I41" s="13"/>
    </row>
    <row r="42" spans="1:9" outlineLevel="4">
      <c r="A42" s="3" t="s">
        <v>4</v>
      </c>
      <c r="B42" s="4" t="s">
        <v>5</v>
      </c>
      <c r="C42" s="5" t="s">
        <v>6</v>
      </c>
      <c r="D42" s="5" t="s">
        <v>7</v>
      </c>
      <c r="E42" s="6" t="s">
        <v>8</v>
      </c>
      <c r="F42" s="17" t="s">
        <v>9</v>
      </c>
      <c r="G42" s="17" t="s">
        <v>10</v>
      </c>
      <c r="H42" s="5" t="s">
        <v>11</v>
      </c>
      <c r="I42" s="14" t="s">
        <v>12</v>
      </c>
    </row>
    <row r="43" spans="1:9" outlineLevel="4">
      <c r="A43" s="20">
        <v>1</v>
      </c>
      <c r="B43" s="9" t="s">
        <v>73</v>
      </c>
      <c r="C43" s="10" t="s">
        <v>74</v>
      </c>
      <c r="D43" s="11" t="s">
        <v>75</v>
      </c>
      <c r="E43" s="8">
        <v>1049.0</v>
      </c>
      <c r="F43" s="18">
        <v>137.0</v>
      </c>
      <c r="G43" s="18"/>
      <c r="H43" s="12">
        <v>0</v>
      </c>
      <c r="I43" s="15">
        <f>F43*H43</f>
        <v>0</v>
      </c>
    </row>
    <row r="44" spans="1:9" outlineLevel="4">
      <c r="A44" s="20">
        <v>2</v>
      </c>
      <c r="B44" s="9" t="s">
        <v>76</v>
      </c>
      <c r="C44" s="10" t="s">
        <v>74</v>
      </c>
      <c r="D44" s="11" t="s">
        <v>77</v>
      </c>
      <c r="E44" s="8">
        <v>1071.0</v>
      </c>
      <c r="F44" s="18">
        <v>158.0</v>
      </c>
      <c r="G44" s="18"/>
      <c r="H44" s="12">
        <v>0</v>
      </c>
      <c r="I44" s="15">
        <f>F44*H44</f>
        <v>0</v>
      </c>
    </row>
    <row r="45" spans="1:9" outlineLevel="4">
      <c r="A45" s="20">
        <v>3</v>
      </c>
      <c r="B45" s="9" t="s">
        <v>78</v>
      </c>
      <c r="C45" s="10" t="s">
        <v>74</v>
      </c>
      <c r="D45" s="11" t="s">
        <v>79</v>
      </c>
      <c r="E45" s="8">
        <v>604.0</v>
      </c>
      <c r="F45" s="18">
        <v>149.0</v>
      </c>
      <c r="G45" s="18"/>
      <c r="H45" s="12">
        <v>0</v>
      </c>
      <c r="I45" s="15">
        <f>F45*H45</f>
        <v>0</v>
      </c>
    </row>
    <row r="46" spans="1:9" outlineLevel="4">
      <c r="A46" s="20">
        <v>4</v>
      </c>
      <c r="B46" s="9" t="s">
        <v>80</v>
      </c>
      <c r="C46" s="10" t="s">
        <v>81</v>
      </c>
      <c r="D46" s="11" t="s">
        <v>82</v>
      </c>
      <c r="E46" s="8">
        <v>2.0</v>
      </c>
      <c r="F46" s="18">
        <v>174.0</v>
      </c>
      <c r="G46" s="18"/>
      <c r="H46" s="12">
        <v>0</v>
      </c>
      <c r="I46" s="15">
        <f>F46*H46</f>
        <v>0</v>
      </c>
    </row>
    <row r="47" spans="1:9" outlineLevel="4">
      <c r="A47" s="20">
        <v>5</v>
      </c>
      <c r="B47" s="9" t="s">
        <v>83</v>
      </c>
      <c r="C47" s="10" t="s">
        <v>81</v>
      </c>
      <c r="D47" s="11" t="s">
        <v>84</v>
      </c>
      <c r="E47" s="8">
        <v>2.0</v>
      </c>
      <c r="F47" s="18">
        <v>246.0</v>
      </c>
      <c r="G47" s="18"/>
      <c r="H47" s="12">
        <v>0</v>
      </c>
      <c r="I47" s="15">
        <f>F47*H47</f>
        <v>0</v>
      </c>
    </row>
    <row r="48" spans="1:9" outlineLevel="4">
      <c r="A48" s="20">
        <v>6</v>
      </c>
      <c r="B48" s="9" t="s">
        <v>85</v>
      </c>
      <c r="C48" s="10" t="s">
        <v>81</v>
      </c>
      <c r="D48" s="11" t="s">
        <v>86</v>
      </c>
      <c r="E48" s="8">
        <v>2.0</v>
      </c>
      <c r="F48" s="18">
        <v>234.0</v>
      </c>
      <c r="G48" s="18"/>
      <c r="H48" s="12">
        <v>0</v>
      </c>
      <c r="I48" s="15">
        <f>F48*H48</f>
        <v>0</v>
      </c>
    </row>
    <row r="49" spans="1:9" outlineLevel="4">
      <c r="A49" s="20">
        <v>7</v>
      </c>
      <c r="B49" s="9" t="s">
        <v>87</v>
      </c>
      <c r="C49" s="10" t="s">
        <v>81</v>
      </c>
      <c r="D49" s="11" t="s">
        <v>88</v>
      </c>
      <c r="E49" s="8">
        <v>39.0</v>
      </c>
      <c r="F49" s="18">
        <v>324.0</v>
      </c>
      <c r="G49" s="18"/>
      <c r="H49" s="12">
        <v>0</v>
      </c>
      <c r="I49" s="15">
        <f>F49*H49</f>
        <v>0</v>
      </c>
    </row>
    <row r="50" spans="1:9" outlineLevel="4">
      <c r="A50" s="20">
        <v>8</v>
      </c>
      <c r="B50" s="9" t="s">
        <v>89</v>
      </c>
      <c r="C50" s="10" t="s">
        <v>81</v>
      </c>
      <c r="D50" s="11" t="s">
        <v>90</v>
      </c>
      <c r="E50" s="8">
        <v>122.0</v>
      </c>
      <c r="F50" s="18">
        <v>300.0</v>
      </c>
      <c r="G50" s="18"/>
      <c r="H50" s="12">
        <v>0</v>
      </c>
      <c r="I50" s="15">
        <f>F50*H50</f>
        <v>0</v>
      </c>
    </row>
    <row r="51" spans="1:9" outlineLevel="4">
      <c r="A51" s="20">
        <v>9</v>
      </c>
      <c r="B51" s="9" t="s">
        <v>91</v>
      </c>
      <c r="C51" s="10" t="s">
        <v>92</v>
      </c>
      <c r="D51" s="11" t="s">
        <v>93</v>
      </c>
      <c r="E51" s="8">
        <v>39.0</v>
      </c>
      <c r="F51" s="18">
        <v>218.0</v>
      </c>
      <c r="G51" s="18"/>
      <c r="H51" s="12">
        <v>0</v>
      </c>
      <c r="I51" s="15">
        <f>F51*H51</f>
        <v>0</v>
      </c>
    </row>
    <row r="52" spans="1:9" outlineLevel="4">
      <c r="A52" s="20">
        <v>10</v>
      </c>
      <c r="B52" s="9" t="s">
        <v>94</v>
      </c>
      <c r="C52" s="10" t="s">
        <v>92</v>
      </c>
      <c r="D52" s="11" t="s">
        <v>95</v>
      </c>
      <c r="E52" s="8">
        <v>57.0</v>
      </c>
      <c r="F52" s="18">
        <v>854.0</v>
      </c>
      <c r="G52" s="18"/>
      <c r="H52" s="12">
        <v>0</v>
      </c>
      <c r="I52" s="15">
        <f>F52*H52</f>
        <v>0</v>
      </c>
    </row>
    <row r="53" spans="1:9" outlineLevel="4">
      <c r="A53" s="20">
        <v>11</v>
      </c>
      <c r="B53" s="9" t="s">
        <v>96</v>
      </c>
      <c r="C53" s="10" t="s">
        <v>92</v>
      </c>
      <c r="D53" s="11" t="s">
        <v>97</v>
      </c>
      <c r="E53" s="8">
        <v>161.0</v>
      </c>
      <c r="F53" s="18">
        <v>425.0</v>
      </c>
      <c r="G53" s="18"/>
      <c r="H53" s="12">
        <v>0</v>
      </c>
      <c r="I53" s="15">
        <f>F53*H53</f>
        <v>0</v>
      </c>
    </row>
    <row r="54" spans="1:9" outlineLevel="2">
      <c r="A54" s="22" t="s">
        <v>98</v>
      </c>
      <c r="B54" s="2"/>
      <c r="C54" s="2"/>
      <c r="D54" s="2"/>
      <c r="E54" s="2"/>
      <c r="F54" s="13"/>
      <c r="G54" s="13"/>
      <c r="H54" s="2"/>
      <c r="I54" s="13"/>
    </row>
    <row r="55" spans="1:9" outlineLevel="3">
      <c r="A55" s="3" t="s">
        <v>4</v>
      </c>
      <c r="B55" s="4" t="s">
        <v>5</v>
      </c>
      <c r="C55" s="5" t="s">
        <v>6</v>
      </c>
      <c r="D55" s="5" t="s">
        <v>7</v>
      </c>
      <c r="E55" s="6" t="s">
        <v>8</v>
      </c>
      <c r="F55" s="17" t="s">
        <v>9</v>
      </c>
      <c r="G55" s="17" t="s">
        <v>10</v>
      </c>
      <c r="H55" s="5" t="s">
        <v>11</v>
      </c>
      <c r="I55" s="14" t="s">
        <v>12</v>
      </c>
    </row>
    <row r="56" spans="1:9" outlineLevel="3">
      <c r="A56" s="20">
        <v>1</v>
      </c>
      <c r="B56" s="9" t="s">
        <v>99</v>
      </c>
      <c r="C56" s="10" t="s">
        <v>35</v>
      </c>
      <c r="D56" s="11" t="s">
        <v>100</v>
      </c>
      <c r="E56" s="8">
        <v>9.0</v>
      </c>
      <c r="F56" s="18">
        <v>188.0</v>
      </c>
      <c r="G56" s="18"/>
      <c r="H56" s="12">
        <v>0</v>
      </c>
      <c r="I56" s="15">
        <f>F56*H56</f>
        <v>0</v>
      </c>
    </row>
    <row r="57" spans="1:9" outlineLevel="3">
      <c r="A57" s="20">
        <v>2</v>
      </c>
      <c r="B57" s="9" t="s">
        <v>101</v>
      </c>
      <c r="C57" s="10" t="s">
        <v>35</v>
      </c>
      <c r="D57" s="11" t="s">
        <v>102</v>
      </c>
      <c r="E57" s="8">
        <v>5.0</v>
      </c>
      <c r="F57" s="18">
        <v>164.0</v>
      </c>
      <c r="G57" s="18"/>
      <c r="H57" s="12">
        <v>0</v>
      </c>
      <c r="I57" s="15">
        <f>F57*H57</f>
        <v>0</v>
      </c>
    </row>
    <row r="58" spans="1:9" outlineLevel="3">
      <c r="A58" s="20">
        <v>3</v>
      </c>
      <c r="B58" s="9" t="s">
        <v>103</v>
      </c>
      <c r="C58" s="10" t="s">
        <v>35</v>
      </c>
      <c r="D58" s="11" t="s">
        <v>104</v>
      </c>
      <c r="E58" s="8">
        <v>12.0</v>
      </c>
      <c r="F58" s="18">
        <v>180.0</v>
      </c>
      <c r="G58" s="18"/>
      <c r="H58" s="12">
        <v>0</v>
      </c>
      <c r="I58" s="15">
        <f>F58*H58</f>
        <v>0</v>
      </c>
    </row>
    <row r="59" spans="1:9" outlineLevel="3">
      <c r="A59" s="20">
        <v>4</v>
      </c>
      <c r="B59" s="9" t="s">
        <v>105</v>
      </c>
      <c r="C59" s="10" t="s">
        <v>35</v>
      </c>
      <c r="D59" s="11" t="s">
        <v>106</v>
      </c>
      <c r="E59" s="8">
        <v>8.0</v>
      </c>
      <c r="F59" s="18">
        <v>197.0</v>
      </c>
      <c r="G59" s="18"/>
      <c r="H59" s="12">
        <v>0</v>
      </c>
      <c r="I59" s="15">
        <f>F59*H59</f>
        <v>0</v>
      </c>
    </row>
    <row r="60" spans="1:9" outlineLevel="3">
      <c r="A60" s="20">
        <v>5</v>
      </c>
      <c r="B60" s="9" t="s">
        <v>107</v>
      </c>
      <c r="C60" s="10" t="s">
        <v>35</v>
      </c>
      <c r="D60" s="11" t="s">
        <v>108</v>
      </c>
      <c r="E60" s="8">
        <v>2.0</v>
      </c>
      <c r="F60" s="18">
        <v>166.0</v>
      </c>
      <c r="G60" s="18"/>
      <c r="H60" s="12">
        <v>0</v>
      </c>
      <c r="I60" s="15">
        <f>F60*H60</f>
        <v>0</v>
      </c>
    </row>
    <row r="61" spans="1:9" outlineLevel="3">
      <c r="A61" s="20">
        <v>6</v>
      </c>
      <c r="B61" s="9" t="s">
        <v>109</v>
      </c>
      <c r="C61" s="10" t="s">
        <v>35</v>
      </c>
      <c r="D61" s="11" t="s">
        <v>110</v>
      </c>
      <c r="E61" s="8">
        <v>28.0</v>
      </c>
      <c r="F61" s="18">
        <v>163.0</v>
      </c>
      <c r="G61" s="18"/>
      <c r="H61" s="12">
        <v>0</v>
      </c>
      <c r="I61" s="15">
        <f>F61*H61</f>
        <v>0</v>
      </c>
    </row>
    <row r="62" spans="1:9" outlineLevel="3">
      <c r="A62" s="20">
        <v>7</v>
      </c>
      <c r="B62" s="9" t="s">
        <v>111</v>
      </c>
      <c r="C62" s="10" t="s">
        <v>35</v>
      </c>
      <c r="D62" s="11" t="s">
        <v>112</v>
      </c>
      <c r="E62" s="8">
        <v>27.0</v>
      </c>
      <c r="F62" s="18">
        <v>65.0</v>
      </c>
      <c r="G62" s="18"/>
      <c r="H62" s="12">
        <v>0</v>
      </c>
      <c r="I62" s="15">
        <f>F62*H62</f>
        <v>0</v>
      </c>
    </row>
    <row r="63" spans="1:9" outlineLevel="3">
      <c r="A63" s="20">
        <v>8</v>
      </c>
      <c r="B63" s="9" t="s">
        <v>113</v>
      </c>
      <c r="C63" s="10" t="s">
        <v>114</v>
      </c>
      <c r="D63" s="11" t="s">
        <v>115</v>
      </c>
      <c r="E63" s="8">
        <v>3210.0</v>
      </c>
      <c r="F63" s="18">
        <v>13.0</v>
      </c>
      <c r="G63" s="18"/>
      <c r="H63" s="12">
        <v>0</v>
      </c>
      <c r="I63" s="15">
        <f>F63*H63</f>
        <v>0</v>
      </c>
    </row>
    <row r="64" spans="1:9" outlineLevel="3">
      <c r="A64" s="20">
        <v>9</v>
      </c>
      <c r="B64" s="9" t="s">
        <v>116</v>
      </c>
      <c r="C64" s="10" t="s">
        <v>114</v>
      </c>
      <c r="D64" s="11" t="s">
        <v>117</v>
      </c>
      <c r="E64" s="8">
        <v>76.0</v>
      </c>
      <c r="F64" s="18">
        <v>13.0</v>
      </c>
      <c r="G64" s="18"/>
      <c r="H64" s="12">
        <v>0</v>
      </c>
      <c r="I64" s="15">
        <f>F64*H64</f>
        <v>0</v>
      </c>
    </row>
    <row r="65" spans="1:9" outlineLevel="3">
      <c r="A65" s="20">
        <v>10</v>
      </c>
      <c r="B65" s="9" t="s">
        <v>118</v>
      </c>
      <c r="C65" s="10" t="s">
        <v>114</v>
      </c>
      <c r="D65" s="11" t="s">
        <v>119</v>
      </c>
      <c r="E65" s="8">
        <v>1794.0</v>
      </c>
      <c r="F65" s="18">
        <v>13.0</v>
      </c>
      <c r="G65" s="18"/>
      <c r="H65" s="12">
        <v>0</v>
      </c>
      <c r="I65" s="15">
        <f>F65*H65</f>
        <v>0</v>
      </c>
    </row>
    <row r="66" spans="1:9" outlineLevel="3">
      <c r="A66" s="20">
        <v>11</v>
      </c>
      <c r="B66" s="9" t="s">
        <v>120</v>
      </c>
      <c r="C66" s="10" t="s">
        <v>114</v>
      </c>
      <c r="D66" s="11" t="s">
        <v>121</v>
      </c>
      <c r="E66" s="8">
        <v>3394.0</v>
      </c>
      <c r="F66" s="18">
        <v>13.0</v>
      </c>
      <c r="G66" s="18"/>
      <c r="H66" s="12">
        <v>0</v>
      </c>
      <c r="I66" s="15">
        <f>F66*H66</f>
        <v>0</v>
      </c>
    </row>
    <row r="67" spans="1:9" outlineLevel="3">
      <c r="A67" s="20">
        <v>12</v>
      </c>
      <c r="B67" s="9" t="s">
        <v>122</v>
      </c>
      <c r="C67" s="10" t="s">
        <v>114</v>
      </c>
      <c r="D67" s="11" t="s">
        <v>123</v>
      </c>
      <c r="E67" s="8">
        <v>6438.0</v>
      </c>
      <c r="F67" s="18">
        <v>12.0</v>
      </c>
      <c r="G67" s="18"/>
      <c r="H67" s="12">
        <v>0</v>
      </c>
      <c r="I67" s="15">
        <f>F67*H67</f>
        <v>0</v>
      </c>
    </row>
    <row r="68" spans="1:9" outlineLevel="3">
      <c r="A68" s="20">
        <v>13</v>
      </c>
      <c r="B68" s="9" t="s">
        <v>124</v>
      </c>
      <c r="C68" s="10" t="s">
        <v>114</v>
      </c>
      <c r="D68" s="11" t="s">
        <v>125</v>
      </c>
      <c r="E68" s="8">
        <v>4049.0</v>
      </c>
      <c r="F68" s="18">
        <v>12.0</v>
      </c>
      <c r="G68" s="18"/>
      <c r="H68" s="12">
        <v>0</v>
      </c>
      <c r="I68" s="15">
        <f>F68*H68</f>
        <v>0</v>
      </c>
    </row>
    <row r="69" spans="1:9" outlineLevel="3">
      <c r="A69" s="20">
        <v>14</v>
      </c>
      <c r="B69" s="9" t="s">
        <v>126</v>
      </c>
      <c r="C69" s="10" t="s">
        <v>14</v>
      </c>
      <c r="D69" s="11" t="s">
        <v>127</v>
      </c>
      <c r="E69" s="8">
        <v>1089.0</v>
      </c>
      <c r="F69" s="18">
        <v>98.0</v>
      </c>
      <c r="G69" s="18"/>
      <c r="H69" s="12">
        <v>0</v>
      </c>
      <c r="I69" s="15">
        <f>F69*H69</f>
        <v>0</v>
      </c>
    </row>
    <row r="70" spans="1:9" outlineLevel="3">
      <c r="A70" s="20">
        <v>15</v>
      </c>
      <c r="B70" s="9" t="s">
        <v>128</v>
      </c>
      <c r="C70" s="10" t="s">
        <v>14</v>
      </c>
      <c r="D70" s="11" t="s">
        <v>129</v>
      </c>
      <c r="E70" s="8">
        <v>119.0</v>
      </c>
      <c r="F70" s="18">
        <v>78.0</v>
      </c>
      <c r="G70" s="18"/>
      <c r="H70" s="12">
        <v>0</v>
      </c>
      <c r="I70" s="15">
        <f>F70*H70</f>
        <v>0</v>
      </c>
    </row>
    <row r="71" spans="1:9" outlineLevel="3">
      <c r="A71" s="20">
        <v>16</v>
      </c>
      <c r="B71" s="9" t="s">
        <v>130</v>
      </c>
      <c r="C71" s="10" t="s">
        <v>14</v>
      </c>
      <c r="D71" s="11" t="s">
        <v>131</v>
      </c>
      <c r="E71" s="8">
        <v>17.0</v>
      </c>
      <c r="F71" s="18">
        <v>162.0</v>
      </c>
      <c r="G71" s="18"/>
      <c r="H71" s="12">
        <v>0</v>
      </c>
      <c r="I71" s="15">
        <f>F71*H71</f>
        <v>0</v>
      </c>
    </row>
    <row r="72" spans="1:9" outlineLevel="3">
      <c r="A72" s="20">
        <v>17</v>
      </c>
      <c r="B72" s="9" t="s">
        <v>132</v>
      </c>
      <c r="C72" s="10" t="s">
        <v>14</v>
      </c>
      <c r="D72" s="11" t="s">
        <v>133</v>
      </c>
      <c r="E72" s="8">
        <v>399.0</v>
      </c>
      <c r="F72" s="18">
        <v>98.0</v>
      </c>
      <c r="G72" s="18"/>
      <c r="H72" s="12">
        <v>0</v>
      </c>
      <c r="I72" s="15">
        <f>F72*H72</f>
        <v>0</v>
      </c>
    </row>
    <row r="73" spans="1:9" outlineLevel="3">
      <c r="A73" s="20">
        <v>18</v>
      </c>
      <c r="B73" s="9" t="s">
        <v>134</v>
      </c>
      <c r="C73" s="10" t="s">
        <v>27</v>
      </c>
      <c r="D73" s="11" t="s">
        <v>135</v>
      </c>
      <c r="E73" s="8">
        <v>1.0</v>
      </c>
      <c r="F73" s="18">
        <v>110.0</v>
      </c>
      <c r="G73" s="18"/>
      <c r="H73" s="12">
        <v>0</v>
      </c>
      <c r="I73" s="15">
        <f>F73*H73</f>
        <v>0</v>
      </c>
    </row>
    <row r="74" spans="1:9" outlineLevel="3">
      <c r="A74" s="20">
        <v>19</v>
      </c>
      <c r="B74" s="9" t="s">
        <v>136</v>
      </c>
      <c r="C74" s="10" t="s">
        <v>14</v>
      </c>
      <c r="D74" s="11" t="s">
        <v>137</v>
      </c>
      <c r="E74" s="8">
        <v>370.0</v>
      </c>
      <c r="F74" s="18">
        <v>103.0</v>
      </c>
      <c r="G74" s="18"/>
      <c r="H74" s="12">
        <v>0</v>
      </c>
      <c r="I74" s="15">
        <f>F74*H74</f>
        <v>0</v>
      </c>
    </row>
    <row r="75" spans="1:9" outlineLevel="3">
      <c r="A75" s="20">
        <v>20</v>
      </c>
      <c r="B75" s="9" t="s">
        <v>138</v>
      </c>
      <c r="C75" s="10" t="s">
        <v>14</v>
      </c>
      <c r="D75" s="11" t="s">
        <v>139</v>
      </c>
      <c r="E75" s="8">
        <v>461.0</v>
      </c>
      <c r="F75" s="18">
        <v>30.0</v>
      </c>
      <c r="G75" s="18"/>
      <c r="H75" s="12">
        <v>0</v>
      </c>
      <c r="I75" s="15">
        <f>F75*H75</f>
        <v>0</v>
      </c>
    </row>
    <row r="76" spans="1:9" outlineLevel="3">
      <c r="A76" s="20">
        <v>21</v>
      </c>
      <c r="B76" s="9" t="s">
        <v>140</v>
      </c>
      <c r="C76" s="10" t="s">
        <v>14</v>
      </c>
      <c r="D76" s="11" t="s">
        <v>141</v>
      </c>
      <c r="E76" s="8">
        <v>41.0</v>
      </c>
      <c r="F76" s="18">
        <v>98.0</v>
      </c>
      <c r="G76" s="18"/>
      <c r="H76" s="12">
        <v>0</v>
      </c>
      <c r="I76" s="15">
        <f>F76*H76</f>
        <v>0</v>
      </c>
    </row>
    <row r="77" spans="1:9" outlineLevel="3">
      <c r="A77" s="20">
        <v>22</v>
      </c>
      <c r="B77" s="9" t="s">
        <v>142</v>
      </c>
      <c r="C77" s="10" t="s">
        <v>14</v>
      </c>
      <c r="D77" s="11" t="s">
        <v>143</v>
      </c>
      <c r="E77" s="8">
        <v>429.0</v>
      </c>
      <c r="F77" s="18">
        <v>98.0</v>
      </c>
      <c r="G77" s="18"/>
      <c r="H77" s="12">
        <v>0</v>
      </c>
      <c r="I77" s="15">
        <f>F77*H77</f>
        <v>0</v>
      </c>
    </row>
    <row r="78" spans="1:9" outlineLevel="3">
      <c r="A78" s="20">
        <v>23</v>
      </c>
      <c r="B78" s="9" t="s">
        <v>144</v>
      </c>
      <c r="C78" s="10" t="s">
        <v>14</v>
      </c>
      <c r="D78" s="11" t="s">
        <v>145</v>
      </c>
      <c r="E78" s="8">
        <v>933.0</v>
      </c>
      <c r="F78" s="18">
        <v>91.0</v>
      </c>
      <c r="G78" s="18"/>
      <c r="H78" s="12">
        <v>0</v>
      </c>
      <c r="I78" s="15">
        <f>F78*H78</f>
        <v>0</v>
      </c>
    </row>
    <row r="79" spans="1:9" outlineLevel="3">
      <c r="A79" s="20">
        <v>24</v>
      </c>
      <c r="B79" s="9" t="s">
        <v>146</v>
      </c>
      <c r="C79" s="10" t="s">
        <v>35</v>
      </c>
      <c r="D79" s="11" t="s">
        <v>147</v>
      </c>
      <c r="E79" s="8">
        <v>14.0</v>
      </c>
      <c r="F79" s="18">
        <v>155.0</v>
      </c>
      <c r="G79" s="18"/>
      <c r="H79" s="12">
        <v>0</v>
      </c>
      <c r="I79" s="15">
        <f>F79*H79</f>
        <v>0</v>
      </c>
    </row>
    <row r="80" spans="1:9" outlineLevel="1">
      <c r="A80" s="21" t="s">
        <v>148</v>
      </c>
      <c r="B80" s="2"/>
      <c r="C80" s="2"/>
      <c r="D80" s="2"/>
      <c r="E80" s="2"/>
      <c r="F80" s="13"/>
      <c r="G80" s="13"/>
      <c r="H80" s="2"/>
      <c r="I80" s="13"/>
    </row>
    <row r="81" spans="1:9" outlineLevel="2">
      <c r="A81" s="3" t="s">
        <v>4</v>
      </c>
      <c r="B81" s="4" t="s">
        <v>5</v>
      </c>
      <c r="C81" s="5" t="s">
        <v>6</v>
      </c>
      <c r="D81" s="5" t="s">
        <v>7</v>
      </c>
      <c r="E81" s="6" t="s">
        <v>8</v>
      </c>
      <c r="F81" s="17" t="s">
        <v>9</v>
      </c>
      <c r="G81" s="17" t="s">
        <v>10</v>
      </c>
      <c r="H81" s="5" t="s">
        <v>11</v>
      </c>
      <c r="I81" s="14" t="s">
        <v>12</v>
      </c>
    </row>
    <row r="82" spans="1:9" outlineLevel="2">
      <c r="A82" s="20">
        <v>1</v>
      </c>
      <c r="B82" s="9" t="s">
        <v>149</v>
      </c>
      <c r="C82" s="10" t="s">
        <v>114</v>
      </c>
      <c r="D82" s="11" t="s">
        <v>150</v>
      </c>
      <c r="E82" s="8">
        <v>108.0</v>
      </c>
      <c r="F82" s="18">
        <v>25.0</v>
      </c>
      <c r="G82" s="18"/>
      <c r="H82" s="12">
        <v>0</v>
      </c>
      <c r="I82" s="15">
        <f>F82*H82</f>
        <v>0</v>
      </c>
    </row>
    <row r="83" spans="1:9" outlineLevel="2">
      <c r="A83" s="20">
        <v>2</v>
      </c>
      <c r="B83" s="9" t="s">
        <v>151</v>
      </c>
      <c r="C83" s="10" t="s">
        <v>152</v>
      </c>
      <c r="D83" s="11" t="s">
        <v>153</v>
      </c>
      <c r="E83" s="8">
        <v>90.0</v>
      </c>
      <c r="F83" s="18">
        <v>48.0</v>
      </c>
      <c r="G83" s="18"/>
      <c r="H83" s="12">
        <v>0</v>
      </c>
      <c r="I83" s="15">
        <f>F83*H83</f>
        <v>0</v>
      </c>
    </row>
    <row r="84" spans="1:9">
      <c r="G84" s="7" t="s">
        <v>154</v>
      </c>
      <c r="I84" s="24">
        <f>SUM(I7:I83)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7:I7"/>
    <mergeCell ref="A11:I11"/>
    <mergeCell ref="A12:I12"/>
    <mergeCell ref="A19:I19"/>
    <mergeCell ref="A38:I38"/>
    <mergeCell ref="A41:I41"/>
    <mergeCell ref="A54:I54"/>
    <mergeCell ref="A80:I8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2026-10-13T03:24:47+03:00</dcterms:created>
  <dcterms:modified xsi:type="dcterms:W3CDTF">2026-10-13T03:24:47+03:00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